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255" windowWidth="15165" windowHeight="8625" tabRatio="782" activeTab="0"/>
  </bookViews>
  <sheets>
    <sheet name="Сведения" sheetId="1" r:id="rId1"/>
    <sheet name="1000" sheetId="2" r:id="rId2"/>
    <sheet name="2000" sheetId="3" r:id="rId3"/>
    <sheet name="3000" sheetId="4" r:id="rId4"/>
    <sheet name="4000" sheetId="5" r:id="rId5"/>
    <sheet name="5000" sheetId="6" r:id="rId6"/>
    <sheet name="5001" sheetId="7" r:id="rId7"/>
    <sheet name="6000" sheetId="8" r:id="rId8"/>
    <sheet name="7000" sheetId="9" r:id="rId9"/>
  </sheets>
  <definedNames>
    <definedName name="sysver">'1000'!$A$1</definedName>
    <definedName name="ver">'1000'!$A$1</definedName>
    <definedName name="_xlnm.Print_Titles" localSheetId="5">'5000'!$4:$6</definedName>
    <definedName name="_xlnm.Print_Titles" localSheetId="6">'5001'!$4:$6</definedName>
    <definedName name="_xlnm.Print_Titles" localSheetId="7">'6000'!$4:$6</definedName>
    <definedName name="_xlnm.Print_Area" localSheetId="8">'7000'!$A$1:$J$45</definedName>
  </definedNames>
  <calcPr fullCalcOnLoad="1" refMode="R1C1"/>
</workbook>
</file>

<file path=xl/sharedStrings.xml><?xml version="1.0" encoding="utf-8"?>
<sst xmlns="http://schemas.openxmlformats.org/spreadsheetml/2006/main" count="914" uniqueCount="395">
  <si>
    <t>Мужчины</t>
  </si>
  <si>
    <t>Женщины</t>
  </si>
  <si>
    <t>Всего</t>
  </si>
  <si>
    <t>№ строки</t>
  </si>
  <si>
    <t>Опрос (анкетирование), направленный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</si>
  <si>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</si>
  <si>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>Измерение артериального давления</t>
  </si>
  <si>
    <t>Определение уровня общего холестерина в крови</t>
  </si>
  <si>
    <t>Электрокардиография в покое</t>
  </si>
  <si>
    <t>Флюорография легких</t>
  </si>
  <si>
    <t xml:space="preserve">Клинический анализ крови </t>
  </si>
  <si>
    <t>Клинический анализ крови развернутый</t>
  </si>
  <si>
    <t xml:space="preserve">Анализ крови биохимический общетерапевтический </t>
  </si>
  <si>
    <t>Общий анализ мочи</t>
  </si>
  <si>
    <t>Измерение внутриглазного давления</t>
  </si>
  <si>
    <t xml:space="preserve">Дуплексное сканирование брахицефальных артерий </t>
  </si>
  <si>
    <t xml:space="preserve">Определение липидного спектра крови </t>
  </si>
  <si>
    <t>Сведения о втором этапе диспансеризации определенных групп взрослого населения</t>
  </si>
  <si>
    <t>21 – 36 лет</t>
  </si>
  <si>
    <t>39 – 60 лет</t>
  </si>
  <si>
    <t>Старше 60 лет</t>
  </si>
  <si>
    <t>Код по МКБ-10</t>
  </si>
  <si>
    <t>21 - 36 лет</t>
  </si>
  <si>
    <t>39 - 60 лет</t>
  </si>
  <si>
    <t>Некоторые инфекционные и паразитарные болезни</t>
  </si>
  <si>
    <t>А00-В99</t>
  </si>
  <si>
    <t>А15-А19</t>
  </si>
  <si>
    <t>Новообразования</t>
  </si>
  <si>
    <t>С00-D48</t>
  </si>
  <si>
    <t>желудка</t>
  </si>
  <si>
    <t>ободочной кишки</t>
  </si>
  <si>
    <t>поджелудочной железы</t>
  </si>
  <si>
    <t>С25</t>
  </si>
  <si>
    <t>трахеи, бронхов и легкого</t>
  </si>
  <si>
    <t>молочной железы</t>
  </si>
  <si>
    <t>шейки матки</t>
  </si>
  <si>
    <t>тела матки</t>
  </si>
  <si>
    <t>C54</t>
  </si>
  <si>
    <t>яичника</t>
  </si>
  <si>
    <t>C56</t>
  </si>
  <si>
    <t>предстательной железы</t>
  </si>
  <si>
    <t>почки (кроме почечной лоханки)</t>
  </si>
  <si>
    <t>С64</t>
  </si>
  <si>
    <t>Болезни крови, кроветворных органов и отдельные нарушения, вовлекающие иммунный механизм</t>
  </si>
  <si>
    <t>D50-D89</t>
  </si>
  <si>
    <t>D50-D64</t>
  </si>
  <si>
    <t>Болезни эндокринной системы, расстройства питания и нарушения обмена веществ</t>
  </si>
  <si>
    <t>Е10-Е14</t>
  </si>
  <si>
    <t>ожирение</t>
  </si>
  <si>
    <t>E66</t>
  </si>
  <si>
    <t>Болезни нервной системы</t>
  </si>
  <si>
    <t>G45</t>
  </si>
  <si>
    <t>Болезни глаза и его придаточного аппарата</t>
  </si>
  <si>
    <t>H00-H59</t>
  </si>
  <si>
    <t>H25, H26</t>
  </si>
  <si>
    <t>глаукома</t>
  </si>
  <si>
    <t>Н40</t>
  </si>
  <si>
    <t>слепота и пониженное зрение</t>
  </si>
  <si>
    <t>Н54</t>
  </si>
  <si>
    <t>Болезни системы кровообращения</t>
  </si>
  <si>
    <t>I00-I99</t>
  </si>
  <si>
    <t>ишемическая болезнь сердца</t>
  </si>
  <si>
    <t>I20-I25</t>
  </si>
  <si>
    <t>I20</t>
  </si>
  <si>
    <t>в том числе нестабильная стенокардия</t>
  </si>
  <si>
    <t>I20.0</t>
  </si>
  <si>
    <t>хроническая ишемическая болезнь сердца</t>
  </si>
  <si>
    <t>I25</t>
  </si>
  <si>
    <t>другие болезни сердца</t>
  </si>
  <si>
    <t>I30-I52</t>
  </si>
  <si>
    <t>цереброваскулярные болезни</t>
  </si>
  <si>
    <t>I60-I69</t>
  </si>
  <si>
    <t>I65, I66</t>
  </si>
  <si>
    <t>другие цереброваскулярные болезни</t>
  </si>
  <si>
    <t>I67</t>
  </si>
  <si>
    <t>Болезни органов дыхания</t>
  </si>
  <si>
    <t>J00-J98</t>
  </si>
  <si>
    <t>J12-J18</t>
  </si>
  <si>
    <t>J40-J43</t>
  </si>
  <si>
    <t>J44-J47</t>
  </si>
  <si>
    <t>Болезни органов пищеварения</t>
  </si>
  <si>
    <t>K25, K26</t>
  </si>
  <si>
    <t>гастрит и дуоденит</t>
  </si>
  <si>
    <t>K29</t>
  </si>
  <si>
    <t>неинфекционный энтерит и колит</t>
  </si>
  <si>
    <t>K50-K52</t>
  </si>
  <si>
    <t>другие болезни кишечника</t>
  </si>
  <si>
    <t>К55-К63</t>
  </si>
  <si>
    <t>Болезни мочеполовой системы</t>
  </si>
  <si>
    <t>N00-N99</t>
  </si>
  <si>
    <t>N40-N42</t>
  </si>
  <si>
    <t>доброкачественная дисплазия молочной железы</t>
  </si>
  <si>
    <t>N60</t>
  </si>
  <si>
    <t>воспалительные болезни женских тазовых органов</t>
  </si>
  <si>
    <t>N70-N77</t>
  </si>
  <si>
    <t>Прочие заболевания</t>
  </si>
  <si>
    <t xml:space="preserve">Таблица 5000. </t>
  </si>
  <si>
    <t>Результат диспансеризации определенных групп взрослого населения (далее – диспансеризация)</t>
  </si>
  <si>
    <t>Определена I группа здоровья</t>
  </si>
  <si>
    <t>Определена II группа здоровья</t>
  </si>
  <si>
    <t>Установлено диспансерное наблюдение</t>
  </si>
  <si>
    <t>Назначено лечение</t>
  </si>
  <si>
    <t>Направлено на дополнительное диагностическое исследование,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</si>
  <si>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</si>
  <si>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</si>
  <si>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Общие результаты диспансеризации определенных групп взрослого населения</t>
  </si>
  <si>
    <t>Таблица 3000</t>
  </si>
  <si>
    <t>Таблица 2000</t>
  </si>
  <si>
    <t>Таблица 1000</t>
  </si>
  <si>
    <t>Таблица 4000</t>
  </si>
  <si>
    <t>Таблица 7000</t>
  </si>
  <si>
    <t xml:space="preserve">7001 Общее число работающих граждан, прошедших диспансеризацию </t>
  </si>
  <si>
    <t>7002 Общее число неработающих граждан, прошедших диспансеризацию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</si>
  <si>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</si>
  <si>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бригадами,</t>
  </si>
  <si>
    <t xml:space="preserve">7009 Число письменных отказов от прохождения отдельных осмотров (консультаций), исследований в рамках диспансеризации </t>
  </si>
  <si>
    <t xml:space="preserve">7010 Число письменных отказов от прохождения диспансеризации в целом </t>
  </si>
  <si>
    <t xml:space="preserve">Таблица 6000. </t>
  </si>
  <si>
    <t>к приказу Министерства здравоохранения</t>
  </si>
  <si>
    <t>Российской Федерации</t>
  </si>
  <si>
    <t>Представляют</t>
  </si>
  <si>
    <t>Сроки представления</t>
  </si>
  <si>
    <t>10 число месяца, следующего за отчетным</t>
  </si>
  <si>
    <t>15 число месяца, следующего за отчетным</t>
  </si>
  <si>
    <t>Почтовый адрес:</t>
  </si>
  <si>
    <t>человек</t>
  </si>
  <si>
    <t>(должность)</t>
  </si>
  <si>
    <t>(Ф.И.О.)</t>
  </si>
  <si>
    <t>(номер контактного телефона)</t>
  </si>
  <si>
    <t>(дата составления документа)</t>
  </si>
  <si>
    <t>(подпись)</t>
  </si>
  <si>
    <t>зам. главного врача</t>
  </si>
  <si>
    <t>Торопова Е.В.</t>
  </si>
  <si>
    <t>24.12.2018</t>
  </si>
  <si>
    <t>Приложение № 3</t>
  </si>
  <si>
    <t>от «06» марта 2015 г. № 87 н</t>
  </si>
  <si>
    <t>ОТРАСЛЕВАЯ СТАТИСТИЧЕСКАЯ ОТЧЕТНОСТЬ</t>
  </si>
  <si>
    <t>КОНФИДЕНЦИАЛЬНОСТЬ ГАРАНТИРУЕТСЯ ПОЛУЧАТЕЛЕМ ИНФОРМАЦИИ</t>
  </si>
  <si>
    <t>ВОЗМОЖНО ПРЕДСТАВЛЕНИЕ В ЭЛЕКТРОННОМ ВИДЕ</t>
  </si>
  <si>
    <t>СВЕДЕНИЯ О ДИСПАНСЕРИЗАЦИИ ОПРЕДЕЛЕННЫХ ГРУПП ВЗРОСЛОГО НАСЕЛЕНИЯ</t>
  </si>
  <si>
    <t xml:space="preserve">Отчетная форма № 131
Утверждена приказом
Минздрава России
от 6 марта 2015 г. № 87н
нарастающим итогом 
ежемесячная, годовая
</t>
  </si>
  <si>
    <t>Медицинские организации, оказывающие первичную медико-санитарную помощь,</t>
  </si>
  <si>
    <t>- органу исполнительной власти субъектов Российской Федерации в сфере здравоохранения</t>
  </si>
  <si>
    <t>Органы исполнительной власти субъектов Российской Федерации в сфере здравоохранения</t>
  </si>
  <si>
    <t>- Министерству здравоохранения Российской Федерации</t>
  </si>
  <si>
    <t>Наименование медицинской организации, оказывающей первичную медико-санитарную помощь:</t>
  </si>
  <si>
    <t>медицинской организации, оказывающей первичную 
медико-санитарную помощь, по ОКПО</t>
  </si>
  <si>
    <t>вида деятельности 
по ОКВЭД</t>
  </si>
  <si>
    <t>территории 
по ОКТМО</t>
  </si>
  <si>
    <t>органа исполнительной 
власти субъекта Российской Федерации в сфере здравоохранения по ОКОГУ</t>
  </si>
  <si>
    <t>Итого</t>
  </si>
  <si>
    <t>Возрастная 
группа</t>
  </si>
  <si>
    <t>Все население</t>
  </si>
  <si>
    <t>Численность населения 
на 01.01 текущего года</t>
  </si>
  <si>
    <t>Подлежит диспансеризации 
по плану текущего года</t>
  </si>
  <si>
    <t>Прошли диспансеризацию (чел.)</t>
  </si>
  <si>
    <t>I этап</t>
  </si>
  <si>
    <t>II этап</t>
  </si>
  <si>
    <t>Сведения о проведении диспансеризации определенных групп взрослого населения</t>
  </si>
  <si>
    <t>Код по ОКЕИ: человек - 792</t>
  </si>
  <si>
    <t>Сведения о первом этапе диспансеризации определенных групп взрослого населения</t>
  </si>
  <si>
    <t>Медицинское мероприятие</t>
  </si>
  <si>
    <t>Выявлены патологические отклонения</t>
  </si>
  <si>
    <t>проведено</t>
  </si>
  <si>
    <t>учтено, выполненных ранее (в предшествующие 12 мес.)</t>
  </si>
  <si>
    <t>отказы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</si>
  <si>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</si>
  <si>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</si>
  <si>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>Определение абсолютного суммарного сердечно-сосудистого риска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</si>
  <si>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</si>
  <si>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Маммография обеих молочных желез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</si>
  <si>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</si>
  <si>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</si>
  <si>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</si>
  <si>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</si>
  <si>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</si>
  <si>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</si>
  <si>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</si>
  <si>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</si>
  <si>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</si>
  <si>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</si>
  <si>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</si>
  <si>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</si>
  <si>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</si>
  <si>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</si>
  <si>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</si>
  <si>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</si>
  <si>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</si>
  <si>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</si>
  <si>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</si>
  <si>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</si>
  <si>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</si>
  <si>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</si>
  <si>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</si>
  <si>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х</t>
  </si>
  <si>
    <t>Медицинское мероприятие второго этапа диспансеризации</t>
  </si>
  <si>
    <t>Выявлено показание к дополнительному обследованию</t>
  </si>
  <si>
    <t>Количество выполненных медицинских мероприятий</t>
  </si>
  <si>
    <t>Отказы</t>
  </si>
  <si>
    <t>Выявлено заболеваний</t>
  </si>
  <si>
    <t>в рамках диспансеризации</t>
  </si>
  <si>
    <t>проведено ранее (в предшествующие 12 мес.)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</si>
  <si>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</si>
  <si>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</si>
  <si>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</si>
  <si>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</si>
  <si>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</si>
  <si>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</si>
  <si>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</si>
  <si>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
на толерантность к глюкозе</t>
  </si>
  <si>
    <t>Осмотр (консультация) врачом-оториноларингологом</t>
  </si>
  <si>
    <t>Анализ крови на уровень содержания простатспецифического антигена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</si>
  <si>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</si>
  <si>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</si>
  <si>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</si>
  <si>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</si>
  <si>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Таблица 3001</t>
  </si>
  <si>
    <t xml:space="preserve">По  результатам  осмотра  врачом-неврологом  и  дуплексного сканирования брахицефальных артерий выявлено медицинское показание для направления и направлено к врачу-сердечно-сосудистому хирургу, чел </t>
  </si>
  <si>
    <t>Код МКБ-10</t>
  </si>
  <si>
    <t>Факторы риска (наименование по МКБ-10)</t>
  </si>
  <si>
    <t>Повышенный уровень артериального давления (Повышенное кровяное давление при отсутствии диагноза гипертензии)</t>
  </si>
  <si>
    <t>R03.0</t>
  </si>
  <si>
    <t>Гипергликемия неуточненная 
(Повышенное содержание глюкозы в крови)</t>
  </si>
  <si>
    <t>2</t>
  </si>
  <si>
    <t>R73.9</t>
  </si>
  <si>
    <t>Избыточная масса тела (Анормальная прибавка массы тела)</t>
  </si>
  <si>
    <t>3</t>
  </si>
  <si>
    <t>R63.5</t>
  </si>
  <si>
    <t>Курение табака (Употребление табака)</t>
  </si>
  <si>
    <t>4</t>
  </si>
  <si>
    <t>Z72.0</t>
  </si>
  <si>
    <t>Риск пагубного потребления алкоголя (Употребление алкоголя)</t>
  </si>
  <si>
    <t>5</t>
  </si>
  <si>
    <t>Z72.1</t>
  </si>
  <si>
    <t>Риск потребления наркотических средств и психотропных веществ без назначения врача (Употребление наркотиков)</t>
  </si>
  <si>
    <t>6</t>
  </si>
  <si>
    <t>Z72.2</t>
  </si>
  <si>
    <t>Низкая физическая активность 
(Недостаток физической активности)</t>
  </si>
  <si>
    <t>7</t>
  </si>
  <si>
    <t>Z72.3</t>
  </si>
  <si>
    <t>Нерациональное питание (Неприемлемая диета и вредные привычки питания)</t>
  </si>
  <si>
    <t>8</t>
  </si>
  <si>
    <t>Z72.4</t>
  </si>
  <si>
    <t>Отягощенная наследственность по злокачественным новообразованиям (в семейном анамнезе злокачественное новообразование)</t>
  </si>
  <si>
    <t>9.1</t>
  </si>
  <si>
    <t>Z80</t>
  </si>
  <si>
    <t>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</t>
  </si>
  <si>
    <t>9.2</t>
  </si>
  <si>
    <t>Z82.3, Z82.4</t>
  </si>
  <si>
    <t>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</t>
  </si>
  <si>
    <t>9.3</t>
  </si>
  <si>
    <t>Z82.5</t>
  </si>
  <si>
    <t>отягощенная наследственность по сахарному диабету (в семейном анамнезе сахарный диабет)</t>
  </si>
  <si>
    <t>9.4</t>
  </si>
  <si>
    <t>Z83.3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</si>
  <si>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</si>
  <si>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</si>
  <si>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>Таблица 4001</t>
  </si>
  <si>
    <t>Установлено диспансерное наблюдение врачом (фельдшером): кабинета или отделения медицинской профилактики, чел</t>
  </si>
  <si>
    <t>1</t>
  </si>
  <si>
    <t xml:space="preserve"> центра здоровья, чел</t>
  </si>
  <si>
    <t>Таблица 4002</t>
  </si>
  <si>
    <t>Направлено к врачу-психиатру (врачу-психиатру-наркологу):  в связи с выявленным риском пагубного потребления алкоголя</t>
  </si>
  <si>
    <t>в связи с выявленным риском потребления наркотических средств и психотропных веществ без назначения врача:</t>
  </si>
  <si>
    <t>Сведения о выявленных при проведении диспансеризации заболеваниях (случаев)</t>
  </si>
  <si>
    <t>Заболевание</t>
  </si>
  <si>
    <t>в том числе: туберкулез</t>
  </si>
  <si>
    <t>в том числе: злокачественные новообразования и новообразования in situ</t>
  </si>
  <si>
    <t>в том числе: пищевода</t>
  </si>
  <si>
    <t>из них в 1 - 2 стадии</t>
  </si>
  <si>
    <t xml:space="preserve">ректосигмоидного соединения, прямой кишки, заднего прохода (ануса) и анального канала </t>
  </si>
  <si>
    <t>в том числе: анемии, связанные 
с питанием, гемолитические анемии, апластические и другие анемии</t>
  </si>
  <si>
    <t>в том числе: сахарный диабет</t>
  </si>
  <si>
    <t>нарушения обмена липопротеинов и другие липидемии</t>
  </si>
  <si>
    <t>в том числе: преходящие церебральные ишемические приступы [атаки] и родственные синдромы</t>
  </si>
  <si>
    <t>в том числе: старческая катаракта 
и другие катаракты</t>
  </si>
  <si>
    <t>в том числе: болезни, характеризующиеся 
повышенным кровяным давлением</t>
  </si>
  <si>
    <t>в том числе: стенокардия (грудная жаба)</t>
  </si>
  <si>
    <t>в том числе: перенесенный в прошлом инфаркт миокарда</t>
  </si>
  <si>
    <t>в том числе: закупорка и стеноз прецеребральных артерий, не приводящие к инфаркту мозга,
и закупорка и стеноз церебральных артерий, не приводящие к инфаркту мозга</t>
  </si>
  <si>
    <t>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</si>
  <si>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аневризма брюшной аорты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</si>
  <si>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</si>
  <si>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</si>
  <si>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другая хроническая обструктивная легочная болезнь, астма, астматический статус, бронхоэктатическая болезнь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</si>
  <si>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</si>
  <si>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>ИТОГО заболеваний</t>
  </si>
  <si>
    <t>1.1</t>
  </si>
  <si>
    <t>2.1</t>
  </si>
  <si>
    <t>С00-D09</t>
  </si>
  <si>
    <t>2.2</t>
  </si>
  <si>
    <t>C15, D00.1</t>
  </si>
  <si>
    <t>2.2.1</t>
  </si>
  <si>
    <t>2.3</t>
  </si>
  <si>
    <t>С16, D00.2</t>
  </si>
  <si>
    <t>2.3.1</t>
  </si>
  <si>
    <t>2.4</t>
  </si>
  <si>
    <t>C18, D01.0</t>
  </si>
  <si>
    <t>2.4.1</t>
  </si>
  <si>
    <t>2.5</t>
  </si>
  <si>
    <t>С19-С21, D01.1 - D01.3</t>
  </si>
  <si>
    <t>2.5.1</t>
  </si>
  <si>
    <t>2.6</t>
  </si>
  <si>
    <t>2.6.1</t>
  </si>
  <si>
    <t>2.7</t>
  </si>
  <si>
    <t>С33, C34, D02.1 - D02.2</t>
  </si>
  <si>
    <t>2.7.1</t>
  </si>
  <si>
    <t>2.8</t>
  </si>
  <si>
    <t>C50, D05</t>
  </si>
  <si>
    <t>2.8.1</t>
  </si>
  <si>
    <t>2.9</t>
  </si>
  <si>
    <t>C53, D06</t>
  </si>
  <si>
    <t>2.9.1</t>
  </si>
  <si>
    <t>2.10</t>
  </si>
  <si>
    <t>2.10.1</t>
  </si>
  <si>
    <t>2.11</t>
  </si>
  <si>
    <t>2.11.1</t>
  </si>
  <si>
    <t>2.12</t>
  </si>
  <si>
    <t>C61, D07.5</t>
  </si>
  <si>
    <t>2.12.1</t>
  </si>
  <si>
    <t>2.13</t>
  </si>
  <si>
    <t>2.13.1</t>
  </si>
  <si>
    <t>3.1</t>
  </si>
  <si>
    <t>Е00-Е90</t>
  </si>
  <si>
    <t>4.1</t>
  </si>
  <si>
    <t>4.2</t>
  </si>
  <si>
    <t>4.3</t>
  </si>
  <si>
    <t>E78</t>
  </si>
  <si>
    <t>5.1</t>
  </si>
  <si>
    <t>6.1</t>
  </si>
  <si>
    <t>6.2</t>
  </si>
  <si>
    <t>6.3</t>
  </si>
  <si>
    <t>7.1</t>
  </si>
  <si>
    <t>I10-I15</t>
  </si>
  <si>
    <t>7.2</t>
  </si>
  <si>
    <t>7.2.1</t>
  </si>
  <si>
    <t>7.2.2</t>
  </si>
  <si>
    <t>7.2.3</t>
  </si>
  <si>
    <t>7.2.4</t>
  </si>
  <si>
    <t>I25.2</t>
  </si>
  <si>
    <t>7.3</t>
  </si>
  <si>
    <t>7.4</t>
  </si>
  <si>
    <t>7.4.1</t>
  </si>
  <si>
    <t>7.4.2</t>
  </si>
  <si>
    <t>7.4.3</t>
  </si>
  <si>
    <t>I69.0 - I69.4</t>
  </si>
  <si>
    <t>7.4.4</t>
  </si>
  <si>
    <t>I71.3 - I71.4</t>
  </si>
  <si>
    <t>8.1</t>
  </si>
  <si>
    <t>8.2</t>
  </si>
  <si>
    <t>8.3</t>
  </si>
  <si>
    <t>9</t>
  </si>
  <si>
    <t>K00-K93</t>
  </si>
  <si>
    <t>10.1</t>
  </si>
  <si>
    <t>10.2</t>
  </si>
  <si>
    <t>10.3</t>
  </si>
  <si>
    <t>A00 - T98</t>
  </si>
  <si>
    <t xml:space="preserve">Таблица 5001. </t>
  </si>
  <si>
    <t>Сведения о впервые выявленных при проведении диспансеризации заболеваниях (случаев)</t>
  </si>
  <si>
    <t>Сведения об установленных при проведении диспансеризации предварительных диагнозах (случаев)</t>
  </si>
  <si>
    <t>Определена IIIа группа состояния здоровья</t>
  </si>
  <si>
    <t>Определена IIIб группа состояния здоровья</t>
  </si>
  <si>
    <t>7003  Общее число граждан, обучающихся в образовательных организациях по очной форме, прошедших диспансеризацию</t>
  </si>
  <si>
    <t>из них: инвалиды войны</t>
  </si>
  <si>
    <t>участники Великой Отечественной войны</t>
  </si>
  <si>
    <t>ветераны   боевых   действий   из   числа   лиц,   указанных   в  подпунктах  1 - 4   пункта 1  статьи 3  Федерального  закона  от  12 января  1995 г.  № 5-ФЗ  "О ветеранах"</t>
  </si>
  <si>
    <t>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 1941 года  по  3 сентября  1945 года  не  менее  шести  месяцев</t>
  </si>
  <si>
    <t>лица,  награжденные  знаком  "Жителю  блокадного  Ленинграда" 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</t>
  </si>
  <si>
    <t>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 флотов,  на  прифронтовых  участках  железных  и  автомобильных  дорог,  а  также  члены  экипажей  судов  транспортного  флота, интернированных в начале Великой Отечественной войны в портах других государств</t>
  </si>
  <si>
    <t>члены семей погибших (умерших) инвалидов войны, участников Великой Отечественной войны и ветеранов боевых действий, члены семей погибших в Великой погибших работников госпиталей и больниц города Ленинграда Отечественной  войне  лиц  из  числа  личного  состава  групп  самозащиты  объектовых  и  аварийных  команд  местной  противовоздушной  обороны,  а  также  члены семей погибших работников госпиталей и больниц города Ленинграда</t>
  </si>
  <si>
    <t>инвалиды</t>
  </si>
  <si>
    <t>7005  Общее   число   граждан,   принадлежащих   к   коренным   малочисленным  народам  Севера,  Сибири  и  Дальнего  Востока  Российской  Федерации,  прошедших диспансеризацию</t>
  </si>
  <si>
    <t>7006  Общее   число   медицинских   организаций,   оказывающих   первичную   медико-санитарную   помощь,   принимавших  участие  в  проведении  диспансеризации</t>
  </si>
  <si>
    <t>из них имеют кабинеты или отделения медицинской профилактики</t>
  </si>
  <si>
    <t>7012 Число граждан, проживающих в сельской местности, прошедших диспансеризацию</t>
  </si>
  <si>
    <t>7011 Число граждан, прошедших за отчетный период первый этап диспансеризации и не завершивших второй этап диспансеризации,</t>
  </si>
  <si>
    <t>МП</t>
  </si>
  <si>
    <t>Адрес электронной почты:</t>
  </si>
  <si>
    <t>отрасли 
по ОКОНХ</t>
  </si>
  <si>
    <t>Ивановская обл</t>
  </si>
  <si>
    <t>ОБУЗ "Лежневская ЦРБ"</t>
  </si>
  <si>
    <t>x</t>
  </si>
  <si>
    <t>G00-G99</t>
  </si>
  <si>
    <t>в том числе:
язва желудка, язва двенадцатиперстной кишки</t>
  </si>
  <si>
    <t>в том числе: язва желудка, язва двенадцатиперстной кишки</t>
  </si>
  <si>
    <t>Должностное лицо (уполномоченный представитель), ответственное за предоставление статистической информации</t>
  </si>
  <si>
    <t>Осмотр, исследование, иное медицинское мероприятие1 первого этапа диспансеризации</t>
  </si>
  <si>
    <t>Прием (осмотр) врача-терапевта2</t>
  </si>
  <si>
    <t>1 Далее - медицинское мероприятие.</t>
  </si>
  <si>
    <t>2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врача).</t>
  </si>
  <si>
    <t>Сведения о выявленных отдельных факторах риска развития хронических неинфекционных заболеваний, не являющихся заболеваниями, в соответствии с кодами МКБ-103</t>
  </si>
  <si>
    <t>3 Международная статистическая классификация болезней и проблем, связанных со здоровьем, 10-го пересмотра.</t>
  </si>
  <si>
    <t>7004 Общее  число  граждан,  имеющих  право  на  получение  государственной  социальной  помощи  в виде набора социальных услуг4,  прошедших диспансеризацию</t>
  </si>
  <si>
    <t>4 Статья 6.1 Федерального закона от 17 июля 1999 г. № 178-ФЗ "О государственной социальной помощи" (Собрание законодательства Российской Федерации, 1999, № 24, ст. 3699; 2004, № 35, ст. 3607).</t>
  </si>
  <si>
    <t>Из них направлено на дополнительное обследование, не входящее в объем диспансеризации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</si>
</sst>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\ #,##0\ \);_(&quot;$&quot;* &quot;-&quot;_);_(\ @_ \)"/>
    <numFmt numFmtId="181" formatCode="_(* #,##0_);_(* \(\ #,##0\ \);_(* &quot;-&quot;_);_(\ @_ \)"/>
    <numFmt numFmtId="182" formatCode="_(&quot;$&quot;* #,##0.00_);_(&quot;$&quot;* \(\ #,##0.00\ \);_(&quot;$&quot;* &quot;-&quot;??_);_(\ @_ \)"/>
    <numFmt numFmtId="183" formatCode="_(* #,##0.00_);_(* \(\ #,##0.00\ \);_(* &quot;-&quot;??_);_(\ @_ 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0" xfId="89" applyFont="1" applyFill="1" applyAlignment="1">
      <alignment horizontal="center" vertical="top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0" xfId="89" applyNumberFormat="1" applyFont="1" applyFill="1" applyAlignment="1">
      <alignment horizontal="center" vertical="top"/>
      <protection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88" applyNumberFormat="1" applyFont="1" applyFill="1" applyBorder="1" applyAlignment="1">
      <alignment horizont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49" fontId="2" fillId="0" borderId="0" xfId="88" applyNumberFormat="1" applyFont="1" applyFill="1" applyBorder="1">
      <alignment/>
      <protection/>
    </xf>
    <xf numFmtId="49" fontId="2" fillId="0" borderId="0" xfId="89" applyNumberFormat="1" applyFont="1" applyFill="1" applyBorder="1" applyAlignment="1">
      <alignment/>
      <protection/>
    </xf>
    <xf numFmtId="0" fontId="2" fillId="0" borderId="0" xfId="88" applyFont="1" applyFill="1">
      <alignment/>
      <protection/>
    </xf>
    <xf numFmtId="0" fontId="0" fillId="0" borderId="0" xfId="0" applyAlignment="1">
      <alignment/>
    </xf>
    <xf numFmtId="0" fontId="2" fillId="0" borderId="3" xfId="89" applyFont="1" applyFill="1" applyBorder="1">
      <alignment/>
      <protection/>
    </xf>
    <xf numFmtId="49" fontId="2" fillId="0" borderId="1" xfId="88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88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left" wrapText="1" indent="4"/>
    </xf>
    <xf numFmtId="0" fontId="2" fillId="0" borderId="1" xfId="0" applyFont="1" applyFill="1" applyBorder="1" applyAlignment="1">
      <alignment horizontal="left" wrapText="1" indent="3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 indent="5"/>
    </xf>
    <xf numFmtId="0" fontId="4" fillId="0" borderId="0" xfId="89" applyFont="1" applyFill="1">
      <alignment/>
      <protection/>
    </xf>
    <xf numFmtId="49" fontId="2" fillId="0" borderId="0" xfId="89" applyNumberFormat="1" applyFont="1" applyFill="1" applyAlignment="1">
      <alignment horizontal="left" vertical="justify"/>
      <protection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left" wrapText="1" indent="1"/>
    </xf>
    <xf numFmtId="49" fontId="2" fillId="0" borderId="3" xfId="0" applyNumberFormat="1" applyFont="1" applyFill="1" applyBorder="1" applyAlignment="1">
      <alignment horizontal="left" wrapText="1" inden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left" wrapText="1" indent="1"/>
    </xf>
    <xf numFmtId="49" fontId="2" fillId="0" borderId="0" xfId="0" applyNumberFormat="1" applyFont="1" applyFill="1" applyBorder="1" applyAlignment="1">
      <alignment horizontal="left" wrapText="1" inden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49" fontId="2" fillId="0" borderId="0" xfId="89" applyNumberFormat="1" applyFont="1" applyFill="1" applyBorder="1" applyAlignment="1">
      <alignment horizontal="center" wrapText="1"/>
      <protection/>
    </xf>
    <xf numFmtId="49" fontId="2" fillId="0" borderId="3" xfId="89" applyNumberFormat="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wrapText="1"/>
    </xf>
    <xf numFmtId="49" fontId="2" fillId="0" borderId="11" xfId="89" applyNumberFormat="1" applyFont="1" applyFill="1" applyBorder="1" applyAlignment="1">
      <alignment horizontal="center" vertical="center" wrapText="1"/>
      <protection/>
    </xf>
    <xf numFmtId="49" fontId="2" fillId="0" borderId="11" xfId="89" applyNumberFormat="1" applyFont="1" applyFill="1" applyBorder="1" applyAlignment="1">
      <alignment horizontal="center" vertical="top" wrapText="1"/>
      <protection/>
    </xf>
    <xf numFmtId="49" fontId="2" fillId="0" borderId="11" xfId="89" applyNumberFormat="1" applyFont="1" applyFill="1" applyBorder="1" applyAlignment="1">
      <alignment horizontal="center" vertical="top"/>
      <protection/>
    </xf>
    <xf numFmtId="49" fontId="2" fillId="0" borderId="0" xfId="89" applyNumberFormat="1" applyFont="1" applyFill="1" applyBorder="1" applyAlignment="1">
      <alignment horizontal="center" vertical="top"/>
      <protection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view="pageBreakPreview" zoomScale="115" zoomScaleSheetLayoutView="115" zoomScalePageLayoutView="0" workbookViewId="0" topLeftCell="A1">
      <selection activeCell="A1" sqref="A1:E26"/>
    </sheetView>
  </sheetViews>
  <sheetFormatPr defaultColWidth="9.140625" defaultRowHeight="15"/>
  <cols>
    <col min="1" max="1" width="21.28125" style="1" customWidth="1"/>
    <col min="2" max="2" width="29.57421875" style="1" customWidth="1"/>
    <col min="3" max="3" width="19.57421875" style="1" customWidth="1"/>
    <col min="4" max="4" width="19.421875" style="1" customWidth="1"/>
    <col min="5" max="5" width="35.00390625" style="1" customWidth="1"/>
    <col min="6" max="16384" width="9.140625" style="1" customWidth="1"/>
  </cols>
  <sheetData>
    <row r="1" spans="1:5" ht="15">
      <c r="A1" s="4"/>
      <c r="B1" s="4"/>
      <c r="C1" s="45" t="s">
        <v>134</v>
      </c>
      <c r="D1" s="45"/>
      <c r="E1" s="45"/>
    </row>
    <row r="2" spans="1:5" ht="10.5" customHeight="1">
      <c r="A2" s="4"/>
      <c r="B2" s="4"/>
      <c r="C2" s="45" t="s">
        <v>118</v>
      </c>
      <c r="D2" s="45"/>
      <c r="E2" s="45"/>
    </row>
    <row r="3" spans="1:5" ht="10.5" customHeight="1">
      <c r="A3" s="4"/>
      <c r="B3" s="4"/>
      <c r="C3" s="45" t="s">
        <v>119</v>
      </c>
      <c r="D3" s="45"/>
      <c r="E3" s="45"/>
    </row>
    <row r="4" spans="1:5" ht="10.5" customHeight="1">
      <c r="A4" s="4"/>
      <c r="B4" s="4"/>
      <c r="C4" s="45" t="s">
        <v>135</v>
      </c>
      <c r="D4" s="45"/>
      <c r="E4" s="45"/>
    </row>
    <row r="5" ht="10.5" customHeight="1"/>
    <row r="6" spans="1:5" ht="10.5" customHeight="1">
      <c r="A6" s="46" t="s">
        <v>136</v>
      </c>
      <c r="B6" s="46"/>
      <c r="C6" s="46"/>
      <c r="D6" s="46"/>
      <c r="E6" s="46"/>
    </row>
    <row r="7" ht="10.5" customHeight="1"/>
    <row r="8" spans="1:5" ht="10.5" customHeight="1">
      <c r="A8" s="46" t="s">
        <v>137</v>
      </c>
      <c r="B8" s="46"/>
      <c r="C8" s="46"/>
      <c r="D8" s="46"/>
      <c r="E8" s="46"/>
    </row>
    <row r="9" ht="10.5" customHeight="1"/>
    <row r="10" spans="1:5" ht="10.5" customHeight="1">
      <c r="A10" s="46" t="s">
        <v>138</v>
      </c>
      <c r="B10" s="46"/>
      <c r="C10" s="46"/>
      <c r="D10" s="46"/>
      <c r="E10" s="46"/>
    </row>
    <row r="11" ht="10.5" customHeight="1"/>
    <row r="12" spans="1:5" ht="10.5" customHeight="1">
      <c r="A12" s="47" t="s">
        <v>139</v>
      </c>
      <c r="B12" s="47"/>
      <c r="C12" s="47"/>
      <c r="D12" s="47"/>
      <c r="E12" s="47"/>
    </row>
    <row r="13" ht="10.5" customHeight="1"/>
    <row r="14" spans="1:5" ht="10.5" customHeight="1">
      <c r="A14" s="51" t="s">
        <v>120</v>
      </c>
      <c r="B14" s="52"/>
      <c r="C14" s="51" t="s">
        <v>121</v>
      </c>
      <c r="D14" s="52"/>
      <c r="E14" s="62" t="s">
        <v>140</v>
      </c>
    </row>
    <row r="15" spans="1:5" ht="27" customHeight="1">
      <c r="A15" s="58" t="s">
        <v>141</v>
      </c>
      <c r="B15" s="57"/>
      <c r="C15" s="56" t="s">
        <v>122</v>
      </c>
      <c r="D15" s="57"/>
      <c r="E15" s="63"/>
    </row>
    <row r="16" spans="1:5" ht="22.5" customHeight="1">
      <c r="A16" s="65" t="s">
        <v>142</v>
      </c>
      <c r="B16" s="66"/>
      <c r="C16" s="58"/>
      <c r="D16" s="57"/>
      <c r="E16" s="63"/>
    </row>
    <row r="17" spans="1:5" ht="22.5" customHeight="1">
      <c r="A17" s="58"/>
      <c r="B17" s="57"/>
      <c r="C17" s="54"/>
      <c r="D17" s="55"/>
      <c r="E17" s="63"/>
    </row>
    <row r="18" spans="1:5" ht="10.5" customHeight="1">
      <c r="A18" s="58" t="s">
        <v>143</v>
      </c>
      <c r="B18" s="57"/>
      <c r="C18" s="56" t="s">
        <v>123</v>
      </c>
      <c r="D18" s="59"/>
      <c r="E18" s="63"/>
    </row>
    <row r="19" spans="1:5" ht="22.5" customHeight="1">
      <c r="A19" s="48" t="s">
        <v>144</v>
      </c>
      <c r="B19" s="49"/>
      <c r="C19" s="60"/>
      <c r="D19" s="61"/>
      <c r="E19" s="64"/>
    </row>
    <row r="20" ht="10.5" customHeight="1"/>
    <row r="21" spans="1:5" ht="10.5" customHeight="1">
      <c r="A21" s="50" t="s">
        <v>145</v>
      </c>
      <c r="B21" s="50"/>
      <c r="C21" s="50"/>
      <c r="D21" s="50"/>
      <c r="E21" s="50"/>
    </row>
    <row r="22" spans="1:5" ht="31.5" customHeight="1">
      <c r="A22" s="53" t="s">
        <v>380</v>
      </c>
      <c r="B22" s="53"/>
      <c r="C22" s="53"/>
      <c r="D22" s="53"/>
      <c r="E22" s="53"/>
    </row>
    <row r="23" spans="1:5" ht="10.5" customHeight="1">
      <c r="A23" s="9" t="s">
        <v>124</v>
      </c>
      <c r="B23" s="50" t="s">
        <v>379</v>
      </c>
      <c r="C23" s="50"/>
      <c r="D23" s="50"/>
      <c r="E23" s="50"/>
    </row>
    <row r="24" spans="1:5" ht="42">
      <c r="A24" s="3" t="s">
        <v>146</v>
      </c>
      <c r="B24" s="3" t="s">
        <v>147</v>
      </c>
      <c r="C24" s="3" t="s">
        <v>378</v>
      </c>
      <c r="D24" s="3" t="s">
        <v>148</v>
      </c>
      <c r="E24" s="3" t="s">
        <v>149</v>
      </c>
    </row>
    <row r="25" spans="1:5" ht="10.5">
      <c r="A25" s="15">
        <v>1</v>
      </c>
      <c r="B25" s="15">
        <v>2</v>
      </c>
      <c r="C25" s="15">
        <v>3</v>
      </c>
      <c r="D25" s="15">
        <v>4</v>
      </c>
      <c r="E25" s="15">
        <v>5</v>
      </c>
    </row>
    <row r="26" spans="1:5" ht="12.75" customHeight="1">
      <c r="A26" s="2"/>
      <c r="B26" s="2"/>
      <c r="C26" s="2"/>
      <c r="D26" s="2"/>
      <c r="E26" s="2"/>
    </row>
  </sheetData>
  <sheetProtection/>
  <mergeCells count="22">
    <mergeCell ref="A22:E22"/>
    <mergeCell ref="B23:E23"/>
    <mergeCell ref="C17:D17"/>
    <mergeCell ref="C15:D16"/>
    <mergeCell ref="C18:D19"/>
    <mergeCell ref="E14:E19"/>
    <mergeCell ref="A15:B15"/>
    <mergeCell ref="A16:B16"/>
    <mergeCell ref="A17:B17"/>
    <mergeCell ref="A18:B18"/>
    <mergeCell ref="A19:B19"/>
    <mergeCell ref="A21:E21"/>
    <mergeCell ref="C3:E3"/>
    <mergeCell ref="A14:B14"/>
    <mergeCell ref="C14:D14"/>
    <mergeCell ref="C2:E2"/>
    <mergeCell ref="C1:E1"/>
    <mergeCell ref="C4:E4"/>
    <mergeCell ref="A6:E6"/>
    <mergeCell ref="A8:E8"/>
    <mergeCell ref="A10:E10"/>
    <mergeCell ref="A12:E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view="pageBreakPreview" zoomScale="85" zoomScaleSheetLayoutView="85" zoomScalePageLayoutView="0" workbookViewId="0" topLeftCell="A1">
      <selection activeCell="F18" sqref="F18"/>
    </sheetView>
  </sheetViews>
  <sheetFormatPr defaultColWidth="9.140625" defaultRowHeight="15"/>
  <cols>
    <col min="1" max="1" width="13.140625" style="1" customWidth="1"/>
    <col min="2" max="2" width="6.421875" style="1" customWidth="1"/>
    <col min="3" max="14" width="13.00390625" style="1" customWidth="1"/>
    <col min="15" max="16384" width="9.140625" style="1" customWidth="1"/>
  </cols>
  <sheetData>
    <row r="1" spans="1:11" ht="10.5">
      <c r="A1" s="18"/>
      <c r="C1" s="10"/>
      <c r="D1" s="69" t="s">
        <v>158</v>
      </c>
      <c r="E1" s="69"/>
      <c r="F1" s="69"/>
      <c r="G1" s="69"/>
      <c r="H1" s="69"/>
      <c r="I1" s="69"/>
      <c r="J1" s="69"/>
      <c r="K1" s="69"/>
    </row>
    <row r="2" spans="1:14" ht="10.5">
      <c r="A2" s="1" t="s">
        <v>108</v>
      </c>
      <c r="L2" s="70" t="s">
        <v>159</v>
      </c>
      <c r="M2" s="70"/>
      <c r="N2" s="70"/>
    </row>
    <row r="3" spans="1:14" ht="10.5" customHeight="1">
      <c r="A3" s="53" t="s">
        <v>151</v>
      </c>
      <c r="B3" s="53" t="s">
        <v>3</v>
      </c>
      <c r="C3" s="67" t="s">
        <v>152</v>
      </c>
      <c r="D3" s="67"/>
      <c r="E3" s="67"/>
      <c r="F3" s="67"/>
      <c r="G3" s="67" t="s">
        <v>0</v>
      </c>
      <c r="H3" s="67"/>
      <c r="I3" s="67"/>
      <c r="J3" s="67"/>
      <c r="K3" s="68" t="s">
        <v>1</v>
      </c>
      <c r="L3" s="68"/>
      <c r="M3" s="68"/>
      <c r="N3" s="68"/>
    </row>
    <row r="4" spans="1:14" ht="10.5">
      <c r="A4" s="53"/>
      <c r="B4" s="53"/>
      <c r="C4" s="68" t="s">
        <v>153</v>
      </c>
      <c r="D4" s="68" t="s">
        <v>154</v>
      </c>
      <c r="E4" s="68" t="s">
        <v>155</v>
      </c>
      <c r="F4" s="68"/>
      <c r="G4" s="68" t="s">
        <v>153</v>
      </c>
      <c r="H4" s="68" t="s">
        <v>154</v>
      </c>
      <c r="I4" s="68" t="s">
        <v>155</v>
      </c>
      <c r="J4" s="68"/>
      <c r="K4" s="68" t="s">
        <v>153</v>
      </c>
      <c r="L4" s="68" t="s">
        <v>154</v>
      </c>
      <c r="M4" s="68" t="s">
        <v>155</v>
      </c>
      <c r="N4" s="68"/>
    </row>
    <row r="5" spans="1:14" ht="10.5">
      <c r="A5" s="53"/>
      <c r="B5" s="53"/>
      <c r="C5" s="68"/>
      <c r="D5" s="68"/>
      <c r="E5" s="3" t="s">
        <v>156</v>
      </c>
      <c r="F5" s="3" t="s">
        <v>157</v>
      </c>
      <c r="G5" s="68"/>
      <c r="H5" s="68"/>
      <c r="I5" s="3" t="s">
        <v>156</v>
      </c>
      <c r="J5" s="3" t="s">
        <v>157</v>
      </c>
      <c r="K5" s="68"/>
      <c r="L5" s="68"/>
      <c r="M5" s="3" t="s">
        <v>156</v>
      </c>
      <c r="N5" s="3" t="s">
        <v>157</v>
      </c>
    </row>
    <row r="6" spans="1:14" s="19" customFormat="1" ht="10.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s="19" customFormat="1" ht="11.25" customHeight="1">
      <c r="A7" s="3" t="s">
        <v>22</v>
      </c>
      <c r="B7" s="3">
        <v>1</v>
      </c>
      <c r="C7" s="25">
        <v>4261</v>
      </c>
      <c r="D7" s="25">
        <v>1050</v>
      </c>
      <c r="E7" s="25">
        <v>516</v>
      </c>
      <c r="F7" s="25">
        <v>47</v>
      </c>
      <c r="G7" s="25">
        <v>2210</v>
      </c>
      <c r="H7" s="25">
        <v>550</v>
      </c>
      <c r="I7" s="25">
        <v>254</v>
      </c>
      <c r="J7" s="5">
        <v>22</v>
      </c>
      <c r="K7" s="25">
        <v>2051</v>
      </c>
      <c r="L7" s="25">
        <v>500</v>
      </c>
      <c r="M7" s="25">
        <v>262</v>
      </c>
      <c r="N7" s="25">
        <v>25</v>
      </c>
    </row>
    <row r="8" spans="1:14" ht="11.25" customHeight="1">
      <c r="A8" s="3" t="s">
        <v>23</v>
      </c>
      <c r="B8" s="3">
        <v>2</v>
      </c>
      <c r="C8" s="25">
        <v>6026</v>
      </c>
      <c r="D8" s="25">
        <v>1700</v>
      </c>
      <c r="E8" s="25">
        <v>1013</v>
      </c>
      <c r="F8" s="25">
        <v>263</v>
      </c>
      <c r="G8" s="25">
        <v>2940</v>
      </c>
      <c r="H8" s="25">
        <v>800</v>
      </c>
      <c r="I8" s="25">
        <v>407</v>
      </c>
      <c r="J8" s="5">
        <v>105</v>
      </c>
      <c r="K8" s="5">
        <v>3086</v>
      </c>
      <c r="L8" s="5">
        <v>900</v>
      </c>
      <c r="M8" s="5">
        <v>606</v>
      </c>
      <c r="N8" s="5">
        <v>158</v>
      </c>
    </row>
    <row r="9" spans="1:14" ht="11.25" customHeight="1">
      <c r="A9" s="3" t="s">
        <v>20</v>
      </c>
      <c r="B9" s="3">
        <v>3</v>
      </c>
      <c r="C9" s="25">
        <v>4141</v>
      </c>
      <c r="D9" s="25">
        <v>1000</v>
      </c>
      <c r="E9" s="25">
        <v>899</v>
      </c>
      <c r="F9" s="25">
        <v>410</v>
      </c>
      <c r="G9" s="25">
        <v>1527</v>
      </c>
      <c r="H9" s="25">
        <v>300</v>
      </c>
      <c r="I9" s="25">
        <v>275</v>
      </c>
      <c r="J9" s="5">
        <v>122</v>
      </c>
      <c r="K9" s="5">
        <v>2614</v>
      </c>
      <c r="L9" s="5">
        <v>700</v>
      </c>
      <c r="M9" s="5">
        <v>624</v>
      </c>
      <c r="N9" s="5">
        <v>288</v>
      </c>
    </row>
    <row r="10" spans="1:14" ht="11.25" customHeight="1">
      <c r="A10" s="3" t="s">
        <v>150</v>
      </c>
      <c r="B10" s="3">
        <v>4</v>
      </c>
      <c r="C10" s="25">
        <f aca="true" t="shared" si="0" ref="C10:N10">SUM(C7:C9)</f>
        <v>14428</v>
      </c>
      <c r="D10" s="25">
        <f t="shared" si="0"/>
        <v>3750</v>
      </c>
      <c r="E10" s="25">
        <f t="shared" si="0"/>
        <v>2428</v>
      </c>
      <c r="F10" s="25">
        <f t="shared" si="0"/>
        <v>720</v>
      </c>
      <c r="G10" s="25">
        <f t="shared" si="0"/>
        <v>6677</v>
      </c>
      <c r="H10" s="25">
        <f t="shared" si="0"/>
        <v>1650</v>
      </c>
      <c r="I10" s="25">
        <f t="shared" si="0"/>
        <v>936</v>
      </c>
      <c r="J10" s="25">
        <f t="shared" si="0"/>
        <v>249</v>
      </c>
      <c r="K10" s="25">
        <f t="shared" si="0"/>
        <v>7751</v>
      </c>
      <c r="L10" s="25">
        <f t="shared" si="0"/>
        <v>2100</v>
      </c>
      <c r="M10" s="25">
        <f t="shared" si="0"/>
        <v>1492</v>
      </c>
      <c r="N10" s="25">
        <f t="shared" si="0"/>
        <v>471</v>
      </c>
    </row>
  </sheetData>
  <sheetProtection/>
  <mergeCells count="16">
    <mergeCell ref="L4:L5"/>
    <mergeCell ref="M4:N4"/>
    <mergeCell ref="K3:N3"/>
    <mergeCell ref="D1:K1"/>
    <mergeCell ref="L2:N2"/>
    <mergeCell ref="B3:B5"/>
    <mergeCell ref="K4:K5"/>
    <mergeCell ref="A3:A5"/>
    <mergeCell ref="C3:F3"/>
    <mergeCell ref="D4:D5"/>
    <mergeCell ref="C4:C5"/>
    <mergeCell ref="E4:F4"/>
    <mergeCell ref="G3:J3"/>
    <mergeCell ref="I4:J4"/>
    <mergeCell ref="G4:G5"/>
    <mergeCell ref="H4:H5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view="pageBreakPreview" zoomScaleSheetLayoutView="100" zoomScalePageLayoutView="0" workbookViewId="0" topLeftCell="A1">
      <selection activeCell="A1" sqref="A1:F28"/>
    </sheetView>
  </sheetViews>
  <sheetFormatPr defaultColWidth="9.140625" defaultRowHeight="15"/>
  <cols>
    <col min="1" max="1" width="68.421875" style="1" customWidth="1"/>
    <col min="2" max="2" width="8.00390625" style="1" customWidth="1"/>
    <col min="3" max="6" width="15.7109375" style="1" customWidth="1"/>
    <col min="7" max="16384" width="9.140625" style="1" customWidth="1"/>
  </cols>
  <sheetData>
    <row r="1" spans="1:6" ht="10.5">
      <c r="A1" s="72" t="s">
        <v>160</v>
      </c>
      <c r="B1" s="72"/>
      <c r="C1" s="72"/>
      <c r="D1" s="72"/>
      <c r="E1" s="72"/>
      <c r="F1" s="72"/>
    </row>
    <row r="2" ht="10.5">
      <c r="A2" s="1" t="s">
        <v>107</v>
      </c>
    </row>
    <row r="3" spans="1:6" ht="10.5">
      <c r="A3" s="62" t="s">
        <v>386</v>
      </c>
      <c r="B3" s="62" t="s">
        <v>3</v>
      </c>
      <c r="C3" s="51" t="s">
        <v>161</v>
      </c>
      <c r="D3" s="52"/>
      <c r="E3" s="74"/>
      <c r="F3" s="62" t="s">
        <v>162</v>
      </c>
    </row>
    <row r="4" spans="1:6" ht="52.5">
      <c r="A4" s="73"/>
      <c r="B4" s="73"/>
      <c r="C4" s="2" t="s">
        <v>163</v>
      </c>
      <c r="D4" s="2" t="s">
        <v>164</v>
      </c>
      <c r="E4" s="2" t="s">
        <v>165</v>
      </c>
      <c r="F4" s="73"/>
    </row>
    <row r="5" spans="1:6" ht="10.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31.5">
      <c r="A6" s="12" t="s">
        <v>4</v>
      </c>
      <c r="B6" s="20" t="s">
        <v>174</v>
      </c>
      <c r="C6" s="25">
        <v>2428</v>
      </c>
      <c r="D6" s="24" t="s">
        <v>194</v>
      </c>
      <c r="E6" s="24" t="s">
        <v>194</v>
      </c>
      <c r="F6" s="25">
        <v>280</v>
      </c>
    </row>
    <row r="7" spans="1:6" ht="21">
      <c r="A7" s="12" t="s">
        <v>5</v>
      </c>
      <c r="B7" s="20" t="s">
        <v>175</v>
      </c>
      <c r="C7" s="25">
        <v>2428</v>
      </c>
      <c r="D7" s="25">
        <v>0</v>
      </c>
      <c r="E7" s="25">
        <v>0</v>
      </c>
      <c r="F7" s="25">
        <v>134</v>
      </c>
    </row>
    <row r="8" spans="1:6" ht="10.5">
      <c r="A8" s="12" t="s">
        <v>6</v>
      </c>
      <c r="B8" s="20" t="s">
        <v>176</v>
      </c>
      <c r="C8" s="25">
        <v>2428</v>
      </c>
      <c r="D8" s="25">
        <v>0</v>
      </c>
      <c r="E8" s="25">
        <v>0</v>
      </c>
      <c r="F8" s="25">
        <v>142</v>
      </c>
    </row>
    <row r="9" spans="1:6" ht="10.5">
      <c r="A9" s="12" t="s">
        <v>7</v>
      </c>
      <c r="B9" s="20" t="s">
        <v>177</v>
      </c>
      <c r="C9" s="25">
        <v>2428</v>
      </c>
      <c r="D9" s="25">
        <v>0</v>
      </c>
      <c r="E9" s="25">
        <v>0</v>
      </c>
      <c r="F9" s="25">
        <v>14</v>
      </c>
    </row>
    <row r="10" spans="1:6" ht="10.5">
      <c r="A10" s="12" t="s">
        <v>166</v>
      </c>
      <c r="B10" s="20" t="s">
        <v>178</v>
      </c>
      <c r="C10" s="25">
        <v>2428</v>
      </c>
      <c r="D10" s="25">
        <v>0</v>
      </c>
      <c r="E10" s="25">
        <v>0</v>
      </c>
      <c r="F10" s="25">
        <v>38</v>
      </c>
    </row>
    <row r="11" spans="1:6" ht="10.5">
      <c r="A11" s="12" t="s">
        <v>167</v>
      </c>
      <c r="B11" s="20" t="s">
        <v>179</v>
      </c>
      <c r="C11" s="25">
        <v>525</v>
      </c>
      <c r="D11" s="25">
        <v>0</v>
      </c>
      <c r="E11" s="25">
        <v>0</v>
      </c>
      <c r="F11" s="25">
        <v>41</v>
      </c>
    </row>
    <row r="12" spans="1:6" ht="10.5">
      <c r="A12" s="12" t="s">
        <v>168</v>
      </c>
      <c r="B12" s="20" t="s">
        <v>180</v>
      </c>
      <c r="C12" s="25">
        <v>1063</v>
      </c>
      <c r="D12" s="25">
        <v>0</v>
      </c>
      <c r="E12" s="25">
        <v>0</v>
      </c>
      <c r="F12" s="25">
        <v>72</v>
      </c>
    </row>
    <row r="13" spans="1:6" ht="10.5">
      <c r="A13" s="12" t="s">
        <v>8</v>
      </c>
      <c r="B13" s="20" t="s">
        <v>181</v>
      </c>
      <c r="C13" s="25">
        <v>1862</v>
      </c>
      <c r="D13" s="25">
        <v>0</v>
      </c>
      <c r="E13" s="25">
        <v>0</v>
      </c>
      <c r="F13" s="25">
        <v>1</v>
      </c>
    </row>
    <row r="14" spans="1:6" ht="31.5">
      <c r="A14" s="12" t="s">
        <v>169</v>
      </c>
      <c r="B14" s="20" t="s">
        <v>182</v>
      </c>
      <c r="C14" s="25">
        <v>881</v>
      </c>
      <c r="D14" s="25">
        <v>0</v>
      </c>
      <c r="E14" s="25">
        <v>0</v>
      </c>
      <c r="F14" s="25">
        <v>1</v>
      </c>
    </row>
    <row r="15" spans="1:6" ht="10.5">
      <c r="A15" s="12" t="s">
        <v>9</v>
      </c>
      <c r="B15" s="20" t="s">
        <v>183</v>
      </c>
      <c r="C15" s="25">
        <v>1492</v>
      </c>
      <c r="D15" s="25">
        <v>936</v>
      </c>
      <c r="E15" s="25">
        <v>0</v>
      </c>
      <c r="F15" s="25">
        <v>0</v>
      </c>
    </row>
    <row r="16" spans="1:6" ht="10.5">
      <c r="A16" s="12" t="s">
        <v>170</v>
      </c>
      <c r="B16" s="20" t="s">
        <v>184</v>
      </c>
      <c r="C16" s="25">
        <v>606</v>
      </c>
      <c r="D16" s="25">
        <v>593</v>
      </c>
      <c r="E16" s="25">
        <v>0</v>
      </c>
      <c r="F16" s="25">
        <v>2</v>
      </c>
    </row>
    <row r="17" spans="1:6" ht="10.5">
      <c r="A17" s="12" t="s">
        <v>10</v>
      </c>
      <c r="B17" s="20" t="s">
        <v>185</v>
      </c>
      <c r="C17" s="25">
        <v>0</v>
      </c>
      <c r="D17" s="25">
        <v>0</v>
      </c>
      <c r="E17" s="25">
        <v>0</v>
      </c>
      <c r="F17" s="25">
        <v>0</v>
      </c>
    </row>
    <row r="18" spans="1:6" ht="10.5">
      <c r="A18" s="12" t="s">
        <v>11</v>
      </c>
      <c r="B18" s="20" t="s">
        <v>186</v>
      </c>
      <c r="C18" s="25">
        <v>0</v>
      </c>
      <c r="D18" s="25">
        <v>0</v>
      </c>
      <c r="E18" s="25">
        <v>0</v>
      </c>
      <c r="F18" s="25">
        <v>0</v>
      </c>
    </row>
    <row r="19" spans="1:6" ht="10.5">
      <c r="A19" s="12" t="s">
        <v>12</v>
      </c>
      <c r="B19" s="20" t="s">
        <v>187</v>
      </c>
      <c r="C19" s="25">
        <v>0</v>
      </c>
      <c r="D19" s="25">
        <v>0</v>
      </c>
      <c r="E19" s="25">
        <v>0</v>
      </c>
      <c r="F19" s="25">
        <v>0</v>
      </c>
    </row>
    <row r="20" spans="1:6" ht="10.5">
      <c r="A20" s="12" t="s">
        <v>13</v>
      </c>
      <c r="B20" s="20" t="s">
        <v>188</v>
      </c>
      <c r="C20" s="25">
        <v>0</v>
      </c>
      <c r="D20" s="25">
        <v>0</v>
      </c>
      <c r="E20" s="25">
        <v>0</v>
      </c>
      <c r="F20" s="25">
        <v>0</v>
      </c>
    </row>
    <row r="21" spans="1:6" ht="10.5">
      <c r="A21" s="12" t="s">
        <v>171</v>
      </c>
      <c r="B21" s="20" t="s">
        <v>189</v>
      </c>
      <c r="C21" s="25">
        <v>1125</v>
      </c>
      <c r="D21" s="25">
        <v>0</v>
      </c>
      <c r="E21" s="25">
        <v>0</v>
      </c>
      <c r="F21" s="25">
        <v>6</v>
      </c>
    </row>
    <row r="22" spans="1:6" ht="21">
      <c r="A22" s="12" t="s">
        <v>172</v>
      </c>
      <c r="B22" s="20" t="s">
        <v>190</v>
      </c>
      <c r="C22" s="25">
        <v>0</v>
      </c>
      <c r="D22" s="25">
        <v>0</v>
      </c>
      <c r="E22" s="25">
        <v>0</v>
      </c>
      <c r="F22" s="25">
        <v>0</v>
      </c>
    </row>
    <row r="23" spans="1:6" ht="10.5">
      <c r="A23" s="12" t="s">
        <v>173</v>
      </c>
      <c r="B23" s="20" t="s">
        <v>191</v>
      </c>
      <c r="C23" s="25">
        <v>0</v>
      </c>
      <c r="D23" s="25">
        <v>0</v>
      </c>
      <c r="E23" s="25">
        <v>0</v>
      </c>
      <c r="F23" s="25">
        <v>0</v>
      </c>
    </row>
    <row r="24" spans="1:6" ht="10.5">
      <c r="A24" s="12" t="s">
        <v>14</v>
      </c>
      <c r="B24" s="20" t="s">
        <v>192</v>
      </c>
      <c r="C24" s="25">
        <v>899</v>
      </c>
      <c r="D24" s="25">
        <v>0</v>
      </c>
      <c r="E24" s="25">
        <v>0</v>
      </c>
      <c r="F24" s="25">
        <v>11</v>
      </c>
    </row>
    <row r="25" spans="1:6" ht="10.5">
      <c r="A25" s="12" t="s">
        <v>387</v>
      </c>
      <c r="B25" s="20" t="s">
        <v>193</v>
      </c>
      <c r="C25" s="25">
        <v>2428</v>
      </c>
      <c r="D25" s="24" t="s">
        <v>194</v>
      </c>
      <c r="E25" s="24" t="s">
        <v>194</v>
      </c>
      <c r="F25" s="25">
        <v>720</v>
      </c>
    </row>
    <row r="27" spans="1:6" ht="10.5">
      <c r="A27" s="13" t="s">
        <v>388</v>
      </c>
      <c r="B27" s="21"/>
      <c r="C27" s="22"/>
      <c r="D27" s="23"/>
      <c r="E27" s="23"/>
      <c r="F27" s="23"/>
    </row>
    <row r="28" spans="1:6" ht="10.5">
      <c r="A28" s="71" t="s">
        <v>389</v>
      </c>
      <c r="B28" s="71"/>
      <c r="C28" s="71"/>
      <c r="D28" s="71"/>
      <c r="E28" s="71"/>
      <c r="F28" s="71"/>
    </row>
  </sheetData>
  <sheetProtection/>
  <mergeCells count="6">
    <mergeCell ref="A28:F28"/>
    <mergeCell ref="A1:F1"/>
    <mergeCell ref="A3:A4"/>
    <mergeCell ref="C3:E3"/>
    <mergeCell ref="F3:F4"/>
    <mergeCell ref="B3:B4"/>
  </mergeCells>
  <printOptions/>
  <pageMargins left="0.7" right="0.7" top="0.75" bottom="0.75" header="0.3" footer="0.3"/>
  <pageSetup fitToHeight="1" fitToWidth="1" horizontalDpi="200" verticalDpi="2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showGridLines="0" view="pageBreakPreview" zoomScaleSheetLayoutView="100" zoomScalePageLayoutView="0" workbookViewId="0" topLeftCell="A1">
      <selection activeCell="A2" sqref="A2:G26"/>
    </sheetView>
  </sheetViews>
  <sheetFormatPr defaultColWidth="9.140625" defaultRowHeight="15"/>
  <cols>
    <col min="1" max="1" width="67.421875" style="1" customWidth="1"/>
    <col min="2" max="2" width="8.00390625" style="1" customWidth="1"/>
    <col min="3" max="4" width="13.57421875" style="1" customWidth="1"/>
    <col min="5" max="5" width="15.421875" style="1" customWidth="1"/>
    <col min="6" max="7" width="12.28125" style="1" customWidth="1"/>
    <col min="8" max="16384" width="9.140625" style="1" customWidth="1"/>
  </cols>
  <sheetData>
    <row r="2" spans="1:5" ht="15.75" customHeight="1">
      <c r="A2" s="72" t="s">
        <v>17</v>
      </c>
      <c r="B2" s="72"/>
      <c r="C2" s="72"/>
      <c r="D2" s="72"/>
      <c r="E2" s="72"/>
    </row>
    <row r="3" ht="10.5">
      <c r="A3" s="1" t="s">
        <v>106</v>
      </c>
    </row>
    <row r="4" spans="1:7" ht="24" customHeight="1">
      <c r="A4" s="62" t="s">
        <v>195</v>
      </c>
      <c r="B4" s="62" t="s">
        <v>3</v>
      </c>
      <c r="C4" s="62" t="s">
        <v>196</v>
      </c>
      <c r="D4" s="51" t="s">
        <v>197</v>
      </c>
      <c r="E4" s="74"/>
      <c r="F4" s="62" t="s">
        <v>198</v>
      </c>
      <c r="G4" s="62" t="s">
        <v>199</v>
      </c>
    </row>
    <row r="5" spans="1:7" ht="42">
      <c r="A5" s="73"/>
      <c r="B5" s="73"/>
      <c r="C5" s="73"/>
      <c r="D5" s="2" t="s">
        <v>200</v>
      </c>
      <c r="E5" s="2" t="s">
        <v>201</v>
      </c>
      <c r="F5" s="73"/>
      <c r="G5" s="73"/>
    </row>
    <row r="6" spans="1:7" ht="10.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2" customHeight="1">
      <c r="A7" s="9" t="s">
        <v>15</v>
      </c>
      <c r="B7" s="2">
        <v>1</v>
      </c>
      <c r="C7" s="25">
        <v>439</v>
      </c>
      <c r="D7" s="25">
        <v>439</v>
      </c>
      <c r="E7" s="25">
        <v>0</v>
      </c>
      <c r="F7" s="25">
        <v>0</v>
      </c>
      <c r="G7" s="25">
        <v>21</v>
      </c>
    </row>
    <row r="8" spans="1:7" ht="12" customHeight="1">
      <c r="A8" s="9" t="s">
        <v>202</v>
      </c>
      <c r="B8" s="2">
        <v>2</v>
      </c>
      <c r="C8" s="25">
        <v>97</v>
      </c>
      <c r="D8" s="25">
        <v>97</v>
      </c>
      <c r="E8" s="25">
        <v>0</v>
      </c>
      <c r="F8" s="25">
        <v>0</v>
      </c>
      <c r="G8" s="25">
        <v>7</v>
      </c>
    </row>
    <row r="9" spans="1:7" ht="12" customHeight="1">
      <c r="A9" s="9" t="s">
        <v>203</v>
      </c>
      <c r="B9" s="2">
        <v>3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" customHeight="1">
      <c r="A10" s="9" t="s">
        <v>204</v>
      </c>
      <c r="B10" s="2">
        <v>4</v>
      </c>
      <c r="C10" s="25">
        <v>17</v>
      </c>
      <c r="D10" s="25">
        <v>17</v>
      </c>
      <c r="E10" s="25">
        <v>0</v>
      </c>
      <c r="F10" s="25">
        <v>0</v>
      </c>
      <c r="G10" s="25">
        <v>5</v>
      </c>
    </row>
    <row r="11" spans="1:7" ht="12" customHeight="1">
      <c r="A11" s="9" t="s">
        <v>205</v>
      </c>
      <c r="B11" s="2">
        <v>5</v>
      </c>
      <c r="C11" s="25">
        <v>5</v>
      </c>
      <c r="D11" s="25">
        <v>5</v>
      </c>
      <c r="E11" s="25">
        <v>0</v>
      </c>
      <c r="F11" s="25">
        <v>0</v>
      </c>
      <c r="G11" s="25">
        <v>1</v>
      </c>
    </row>
    <row r="12" spans="1:7" ht="12" customHeight="1">
      <c r="A12" s="9" t="s">
        <v>206</v>
      </c>
      <c r="B12" s="2">
        <v>6</v>
      </c>
      <c r="C12" s="25">
        <v>4</v>
      </c>
      <c r="D12" s="25">
        <v>4</v>
      </c>
      <c r="E12" s="25">
        <v>0</v>
      </c>
      <c r="F12" s="25">
        <v>0</v>
      </c>
      <c r="G12" s="25">
        <v>0</v>
      </c>
    </row>
    <row r="13" spans="1:7" ht="12" customHeight="1">
      <c r="A13" s="9" t="s">
        <v>16</v>
      </c>
      <c r="B13" s="2">
        <v>7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ht="12" customHeight="1">
      <c r="A14" s="9" t="s">
        <v>207</v>
      </c>
      <c r="B14" s="2">
        <v>8</v>
      </c>
      <c r="C14" s="25">
        <v>30</v>
      </c>
      <c r="D14" s="25">
        <v>30</v>
      </c>
      <c r="E14" s="25">
        <v>0</v>
      </c>
      <c r="F14" s="25">
        <v>0</v>
      </c>
      <c r="G14" s="25">
        <v>0</v>
      </c>
    </row>
    <row r="15" spans="1:7" ht="12" customHeight="1">
      <c r="A15" s="9" t="s">
        <v>208</v>
      </c>
      <c r="B15" s="2">
        <v>9</v>
      </c>
      <c r="C15" s="25">
        <v>29</v>
      </c>
      <c r="D15" s="25">
        <v>29</v>
      </c>
      <c r="E15" s="25">
        <v>0</v>
      </c>
      <c r="F15" s="25">
        <v>0</v>
      </c>
      <c r="G15" s="25">
        <v>4</v>
      </c>
    </row>
    <row r="16" spans="1:7" ht="12" customHeight="1">
      <c r="A16" s="9" t="s">
        <v>209</v>
      </c>
      <c r="B16" s="2">
        <v>10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12" customHeight="1">
      <c r="A17" s="9" t="s">
        <v>210</v>
      </c>
      <c r="B17" s="2">
        <v>11</v>
      </c>
      <c r="C17" s="25">
        <v>15</v>
      </c>
      <c r="D17" s="25">
        <v>15</v>
      </c>
      <c r="E17" s="25">
        <v>0</v>
      </c>
      <c r="F17" s="25">
        <v>0</v>
      </c>
      <c r="G17" s="25">
        <v>15</v>
      </c>
    </row>
    <row r="18" spans="1:7" ht="12" customHeight="1">
      <c r="A18" s="9" t="s">
        <v>211</v>
      </c>
      <c r="B18" s="2">
        <v>12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ht="12" customHeight="1">
      <c r="A19" s="9" t="s">
        <v>212</v>
      </c>
      <c r="B19" s="2">
        <v>13</v>
      </c>
      <c r="C19" s="25">
        <v>18</v>
      </c>
      <c r="D19" s="25">
        <v>18</v>
      </c>
      <c r="E19" s="25">
        <v>0</v>
      </c>
      <c r="F19" s="25">
        <v>0</v>
      </c>
      <c r="G19" s="25">
        <v>2</v>
      </c>
    </row>
    <row r="20" spans="1:7" ht="12" customHeight="1">
      <c r="A20" s="9" t="s">
        <v>213</v>
      </c>
      <c r="B20" s="2">
        <v>14</v>
      </c>
      <c r="C20" s="25">
        <v>28</v>
      </c>
      <c r="D20" s="25">
        <v>28</v>
      </c>
      <c r="E20" s="25">
        <v>0</v>
      </c>
      <c r="F20" s="25">
        <v>0</v>
      </c>
      <c r="G20" s="24" t="s">
        <v>381</v>
      </c>
    </row>
    <row r="21" spans="1:7" ht="10.5">
      <c r="A21" s="9" t="s">
        <v>214</v>
      </c>
      <c r="B21" s="2">
        <v>15</v>
      </c>
      <c r="C21" s="25">
        <v>0</v>
      </c>
      <c r="D21" s="25">
        <v>0</v>
      </c>
      <c r="E21" s="25">
        <v>0</v>
      </c>
      <c r="F21" s="25">
        <v>0</v>
      </c>
      <c r="G21" s="24" t="s">
        <v>381</v>
      </c>
    </row>
    <row r="22" spans="1:7" ht="10.5">
      <c r="A22" s="9" t="s">
        <v>215</v>
      </c>
      <c r="B22" s="2">
        <v>16</v>
      </c>
      <c r="C22" s="25">
        <v>670</v>
      </c>
      <c r="D22" s="25">
        <v>670</v>
      </c>
      <c r="E22" s="25">
        <v>0</v>
      </c>
      <c r="F22" s="25">
        <v>0</v>
      </c>
      <c r="G22" s="25">
        <v>98</v>
      </c>
    </row>
    <row r="23" spans="1:7" ht="10.5">
      <c r="A23" s="26" t="s">
        <v>2</v>
      </c>
      <c r="B23" s="2">
        <v>17</v>
      </c>
      <c r="C23" s="25">
        <v>1352</v>
      </c>
      <c r="D23" s="25">
        <v>1352</v>
      </c>
      <c r="E23" s="25">
        <v>0</v>
      </c>
      <c r="F23" s="25">
        <v>0</v>
      </c>
      <c r="G23" s="25">
        <v>153</v>
      </c>
    </row>
    <row r="25" spans="1:4" ht="10.5">
      <c r="A25" s="8" t="s">
        <v>216</v>
      </c>
      <c r="B25" s="27"/>
      <c r="C25" s="22"/>
      <c r="D25" s="23"/>
    </row>
    <row r="26" spans="1:4" ht="31.5">
      <c r="A26" s="26" t="s">
        <v>217</v>
      </c>
      <c r="B26" s="2">
        <v>1</v>
      </c>
      <c r="C26" s="25">
        <v>1</v>
      </c>
      <c r="D26" s="23"/>
    </row>
  </sheetData>
  <sheetProtection/>
  <mergeCells count="7">
    <mergeCell ref="G4:G5"/>
    <mergeCell ref="B4:B5"/>
    <mergeCell ref="A2:E2"/>
    <mergeCell ref="A4:A5"/>
    <mergeCell ref="C4:C5"/>
    <mergeCell ref="D4:E4"/>
    <mergeCell ref="F4:F5"/>
  </mergeCells>
  <printOptions/>
  <pageMargins left="0.7" right="0.7" top="0.75" bottom="0.75" header="0.3" footer="0.3"/>
  <pageSetup fitToHeight="0" fitToWidth="1" horizontalDpi="200" verticalDpi="2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view="pageBreakPreview" zoomScaleSheetLayoutView="100" zoomScalePageLayoutView="0" workbookViewId="0" topLeftCell="A1">
      <selection activeCell="A1" sqref="A1:O30"/>
    </sheetView>
  </sheetViews>
  <sheetFormatPr defaultColWidth="9.140625" defaultRowHeight="15"/>
  <cols>
    <col min="1" max="1" width="47.421875" style="1" customWidth="1"/>
    <col min="2" max="2" width="6.8515625" style="1" customWidth="1"/>
    <col min="3" max="3" width="10.8515625" style="1" customWidth="1"/>
    <col min="4" max="16384" width="9.140625" style="1" customWidth="1"/>
  </cols>
  <sheetData>
    <row r="1" ht="10.5">
      <c r="A1" s="29"/>
    </row>
    <row r="2" spans="1:15" ht="10.5">
      <c r="A2" s="72" t="s">
        <v>390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ht="10.5">
      <c r="A3" s="1" t="s">
        <v>109</v>
      </c>
    </row>
    <row r="4" spans="1:15" ht="10.5">
      <c r="A4" s="53" t="s">
        <v>219</v>
      </c>
      <c r="B4" s="53" t="s">
        <v>3</v>
      </c>
      <c r="C4" s="62" t="s">
        <v>218</v>
      </c>
      <c r="D4" s="76" t="s">
        <v>0</v>
      </c>
      <c r="E4" s="77"/>
      <c r="F4" s="77"/>
      <c r="G4" s="78"/>
      <c r="H4" s="76" t="s">
        <v>1</v>
      </c>
      <c r="I4" s="77"/>
      <c r="J4" s="77"/>
      <c r="K4" s="78"/>
      <c r="L4" s="76" t="s">
        <v>2</v>
      </c>
      <c r="M4" s="77"/>
      <c r="N4" s="77"/>
      <c r="O4" s="78"/>
    </row>
    <row r="5" spans="1:15" ht="21">
      <c r="A5" s="53"/>
      <c r="B5" s="53"/>
      <c r="C5" s="73"/>
      <c r="D5" s="15" t="s">
        <v>18</v>
      </c>
      <c r="E5" s="15" t="s">
        <v>19</v>
      </c>
      <c r="F5" s="15" t="s">
        <v>20</v>
      </c>
      <c r="G5" s="2" t="s">
        <v>2</v>
      </c>
      <c r="H5" s="15" t="s">
        <v>18</v>
      </c>
      <c r="I5" s="15" t="s">
        <v>19</v>
      </c>
      <c r="J5" s="15" t="s">
        <v>20</v>
      </c>
      <c r="K5" s="2" t="s">
        <v>2</v>
      </c>
      <c r="L5" s="15" t="s">
        <v>18</v>
      </c>
      <c r="M5" s="15" t="s">
        <v>19</v>
      </c>
      <c r="N5" s="15" t="s">
        <v>20</v>
      </c>
      <c r="O5" s="2" t="s">
        <v>2</v>
      </c>
    </row>
    <row r="6" spans="1:15" ht="10.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</row>
    <row r="7" spans="1:15" ht="21">
      <c r="A7" s="12" t="s">
        <v>220</v>
      </c>
      <c r="B7" s="2">
        <v>1</v>
      </c>
      <c r="C7" s="2" t="s">
        <v>221</v>
      </c>
      <c r="D7" s="25">
        <v>10</v>
      </c>
      <c r="E7" s="25">
        <v>86</v>
      </c>
      <c r="F7" s="25">
        <v>79</v>
      </c>
      <c r="G7" s="25">
        <v>175</v>
      </c>
      <c r="H7" s="25">
        <v>17</v>
      </c>
      <c r="I7" s="25">
        <v>90</v>
      </c>
      <c r="J7" s="25">
        <v>104</v>
      </c>
      <c r="K7" s="25">
        <v>211</v>
      </c>
      <c r="L7" s="25">
        <v>27</v>
      </c>
      <c r="M7" s="25">
        <v>176</v>
      </c>
      <c r="N7" s="25">
        <v>183</v>
      </c>
      <c r="O7" s="25">
        <v>386</v>
      </c>
    </row>
    <row r="8" spans="1:15" ht="21">
      <c r="A8" s="12" t="s">
        <v>222</v>
      </c>
      <c r="B8" s="20" t="s">
        <v>223</v>
      </c>
      <c r="C8" s="2" t="s">
        <v>224</v>
      </c>
      <c r="D8" s="25">
        <v>4</v>
      </c>
      <c r="E8" s="25">
        <v>20</v>
      </c>
      <c r="F8" s="25">
        <v>17</v>
      </c>
      <c r="G8" s="25">
        <v>41</v>
      </c>
      <c r="H8" s="25">
        <v>6</v>
      </c>
      <c r="I8" s="25">
        <v>34</v>
      </c>
      <c r="J8" s="25">
        <v>20</v>
      </c>
      <c r="K8" s="25">
        <v>60</v>
      </c>
      <c r="L8" s="25">
        <v>10</v>
      </c>
      <c r="M8" s="25">
        <v>54</v>
      </c>
      <c r="N8" s="25">
        <v>37</v>
      </c>
      <c r="O8" s="25">
        <v>101</v>
      </c>
    </row>
    <row r="9" spans="1:15" ht="10.5">
      <c r="A9" s="12" t="s">
        <v>225</v>
      </c>
      <c r="B9" s="20" t="s">
        <v>226</v>
      </c>
      <c r="C9" s="2" t="s">
        <v>227</v>
      </c>
      <c r="D9" s="25">
        <v>26</v>
      </c>
      <c r="E9" s="25">
        <v>86</v>
      </c>
      <c r="F9" s="25">
        <v>70</v>
      </c>
      <c r="G9" s="25">
        <v>182</v>
      </c>
      <c r="H9" s="25">
        <v>37</v>
      </c>
      <c r="I9" s="25">
        <v>97</v>
      </c>
      <c r="J9" s="25">
        <v>110</v>
      </c>
      <c r="K9" s="25">
        <v>244</v>
      </c>
      <c r="L9" s="25">
        <v>63</v>
      </c>
      <c r="M9" s="25">
        <v>183</v>
      </c>
      <c r="N9" s="25">
        <v>180</v>
      </c>
      <c r="O9" s="25">
        <v>426</v>
      </c>
    </row>
    <row r="10" spans="1:15" ht="10.5">
      <c r="A10" s="12" t="s">
        <v>228</v>
      </c>
      <c r="B10" s="20" t="s">
        <v>229</v>
      </c>
      <c r="C10" s="2" t="s">
        <v>230</v>
      </c>
      <c r="D10" s="25">
        <v>75</v>
      </c>
      <c r="E10" s="25">
        <v>122</v>
      </c>
      <c r="F10" s="25">
        <v>54</v>
      </c>
      <c r="G10" s="25">
        <v>251</v>
      </c>
      <c r="H10" s="25">
        <v>17</v>
      </c>
      <c r="I10" s="25">
        <v>15</v>
      </c>
      <c r="J10" s="25">
        <v>6</v>
      </c>
      <c r="K10" s="25">
        <v>38</v>
      </c>
      <c r="L10" s="25">
        <v>92</v>
      </c>
      <c r="M10" s="25">
        <v>137</v>
      </c>
      <c r="N10" s="25">
        <v>60</v>
      </c>
      <c r="O10" s="25">
        <v>289</v>
      </c>
    </row>
    <row r="11" spans="1:15" ht="21">
      <c r="A11" s="12" t="s">
        <v>231</v>
      </c>
      <c r="B11" s="20" t="s">
        <v>232</v>
      </c>
      <c r="C11" s="2" t="s">
        <v>233</v>
      </c>
      <c r="D11" s="25">
        <v>5</v>
      </c>
      <c r="E11" s="25">
        <v>14</v>
      </c>
      <c r="F11" s="25">
        <v>8</v>
      </c>
      <c r="G11" s="25">
        <v>27</v>
      </c>
      <c r="H11" s="25">
        <v>1</v>
      </c>
      <c r="I11" s="25">
        <v>1</v>
      </c>
      <c r="J11" s="25">
        <v>1</v>
      </c>
      <c r="K11" s="25">
        <v>3</v>
      </c>
      <c r="L11" s="25">
        <v>6</v>
      </c>
      <c r="M11" s="25">
        <v>15</v>
      </c>
      <c r="N11" s="25">
        <v>9</v>
      </c>
      <c r="O11" s="25">
        <v>30</v>
      </c>
    </row>
    <row r="12" spans="1:15" ht="21">
      <c r="A12" s="12" t="s">
        <v>234</v>
      </c>
      <c r="B12" s="20" t="s">
        <v>235</v>
      </c>
      <c r="C12" s="2" t="s">
        <v>236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ht="21">
      <c r="A13" s="12" t="s">
        <v>237</v>
      </c>
      <c r="B13" s="20" t="s">
        <v>238</v>
      </c>
      <c r="C13" s="2" t="s">
        <v>239</v>
      </c>
      <c r="D13" s="25">
        <v>18</v>
      </c>
      <c r="E13" s="25">
        <v>59</v>
      </c>
      <c r="F13" s="25">
        <v>65</v>
      </c>
      <c r="G13" s="25">
        <v>142</v>
      </c>
      <c r="H13" s="25">
        <v>17</v>
      </c>
      <c r="I13" s="25">
        <v>64</v>
      </c>
      <c r="J13" s="25">
        <v>135</v>
      </c>
      <c r="K13" s="25">
        <v>216</v>
      </c>
      <c r="L13" s="25">
        <v>35</v>
      </c>
      <c r="M13" s="25">
        <v>123</v>
      </c>
      <c r="N13" s="25">
        <v>200</v>
      </c>
      <c r="O13" s="25">
        <v>358</v>
      </c>
    </row>
    <row r="14" spans="1:15" ht="21">
      <c r="A14" s="12" t="s">
        <v>240</v>
      </c>
      <c r="B14" s="20" t="s">
        <v>241</v>
      </c>
      <c r="C14" s="2" t="s">
        <v>242</v>
      </c>
      <c r="D14" s="25">
        <v>55</v>
      </c>
      <c r="E14" s="25">
        <v>82</v>
      </c>
      <c r="F14" s="25">
        <v>63</v>
      </c>
      <c r="G14" s="25">
        <v>200</v>
      </c>
      <c r="H14" s="25">
        <v>37</v>
      </c>
      <c r="I14" s="25">
        <v>79</v>
      </c>
      <c r="J14" s="25">
        <v>98</v>
      </c>
      <c r="K14" s="25">
        <v>214</v>
      </c>
      <c r="L14" s="25">
        <v>92</v>
      </c>
      <c r="M14" s="25">
        <v>161</v>
      </c>
      <c r="N14" s="25">
        <v>161</v>
      </c>
      <c r="O14" s="25">
        <v>414</v>
      </c>
    </row>
    <row r="15" spans="1:15" ht="31.5">
      <c r="A15" s="12" t="s">
        <v>243</v>
      </c>
      <c r="B15" s="20" t="s">
        <v>244</v>
      </c>
      <c r="C15" s="2" t="s">
        <v>245</v>
      </c>
      <c r="D15" s="25">
        <v>11</v>
      </c>
      <c r="E15" s="25">
        <v>13</v>
      </c>
      <c r="F15" s="25">
        <v>14</v>
      </c>
      <c r="G15" s="25">
        <v>38</v>
      </c>
      <c r="H15" s="25">
        <v>14</v>
      </c>
      <c r="I15" s="25">
        <v>29</v>
      </c>
      <c r="J15" s="25">
        <v>21</v>
      </c>
      <c r="K15" s="25">
        <v>64</v>
      </c>
      <c r="L15" s="25">
        <v>25</v>
      </c>
      <c r="M15" s="25">
        <v>42</v>
      </c>
      <c r="N15" s="25">
        <v>35</v>
      </c>
      <c r="O15" s="25">
        <v>102</v>
      </c>
    </row>
    <row r="16" spans="1:15" ht="42">
      <c r="A16" s="12" t="s">
        <v>246</v>
      </c>
      <c r="B16" s="20" t="s">
        <v>247</v>
      </c>
      <c r="C16" s="2" t="s">
        <v>248</v>
      </c>
      <c r="D16" s="25">
        <v>21</v>
      </c>
      <c r="E16" s="25">
        <v>51</v>
      </c>
      <c r="F16" s="25">
        <v>51</v>
      </c>
      <c r="G16" s="25">
        <v>123</v>
      </c>
      <c r="H16" s="25">
        <v>19</v>
      </c>
      <c r="I16" s="25">
        <v>73</v>
      </c>
      <c r="J16" s="25">
        <v>46</v>
      </c>
      <c r="K16" s="25">
        <v>138</v>
      </c>
      <c r="L16" s="25">
        <v>40</v>
      </c>
      <c r="M16" s="25">
        <v>124</v>
      </c>
      <c r="N16" s="25">
        <v>97</v>
      </c>
      <c r="O16" s="25">
        <v>261</v>
      </c>
    </row>
    <row r="17" spans="1:15" ht="31.5">
      <c r="A17" s="12" t="s">
        <v>249</v>
      </c>
      <c r="B17" s="20" t="s">
        <v>250</v>
      </c>
      <c r="C17" s="2" t="s">
        <v>251</v>
      </c>
      <c r="D17" s="25">
        <v>3</v>
      </c>
      <c r="E17" s="25">
        <v>10</v>
      </c>
      <c r="F17" s="25">
        <v>8</v>
      </c>
      <c r="G17" s="25">
        <v>21</v>
      </c>
      <c r="H17" s="25">
        <v>4</v>
      </c>
      <c r="I17" s="25">
        <v>19</v>
      </c>
      <c r="J17" s="25">
        <v>13</v>
      </c>
      <c r="K17" s="25">
        <v>36</v>
      </c>
      <c r="L17" s="25">
        <v>7</v>
      </c>
      <c r="M17" s="25">
        <v>29</v>
      </c>
      <c r="N17" s="25">
        <v>21</v>
      </c>
      <c r="O17" s="25">
        <v>57</v>
      </c>
    </row>
    <row r="18" spans="1:15" ht="21">
      <c r="A18" s="12" t="s">
        <v>252</v>
      </c>
      <c r="B18" s="20" t="s">
        <v>253</v>
      </c>
      <c r="C18" s="2" t="s">
        <v>254</v>
      </c>
      <c r="D18" s="25">
        <v>9</v>
      </c>
      <c r="E18" s="25">
        <v>23</v>
      </c>
      <c r="F18" s="25">
        <v>19</v>
      </c>
      <c r="G18" s="25">
        <v>51</v>
      </c>
      <c r="H18" s="25">
        <v>9</v>
      </c>
      <c r="I18" s="25">
        <v>26</v>
      </c>
      <c r="J18" s="25">
        <v>25</v>
      </c>
      <c r="K18" s="25">
        <v>60</v>
      </c>
      <c r="L18" s="25">
        <v>18</v>
      </c>
      <c r="M18" s="25">
        <v>49</v>
      </c>
      <c r="N18" s="25">
        <v>44</v>
      </c>
      <c r="O18" s="25">
        <v>111</v>
      </c>
    </row>
    <row r="19" spans="1:15" ht="10.5">
      <c r="A19" s="12" t="s">
        <v>255</v>
      </c>
      <c r="B19" s="20" t="s">
        <v>183</v>
      </c>
      <c r="C19" s="2"/>
      <c r="D19" s="25">
        <v>1</v>
      </c>
      <c r="E19" s="25">
        <v>42</v>
      </c>
      <c r="F19" s="25">
        <v>40</v>
      </c>
      <c r="G19" s="25">
        <v>83</v>
      </c>
      <c r="H19" s="25">
        <v>0</v>
      </c>
      <c r="I19" s="25">
        <v>29</v>
      </c>
      <c r="J19" s="25">
        <v>60</v>
      </c>
      <c r="K19" s="25">
        <v>89</v>
      </c>
      <c r="L19" s="25">
        <v>1</v>
      </c>
      <c r="M19" s="25">
        <v>71</v>
      </c>
      <c r="N19" s="25">
        <v>100</v>
      </c>
      <c r="O19" s="25">
        <v>172</v>
      </c>
    </row>
    <row r="20" spans="1:15" ht="21">
      <c r="A20" s="12" t="s">
        <v>256</v>
      </c>
      <c r="B20" s="20" t="s">
        <v>184</v>
      </c>
      <c r="C20" s="2"/>
      <c r="D20" s="25">
        <v>1</v>
      </c>
      <c r="E20" s="25">
        <v>17</v>
      </c>
      <c r="F20" s="25">
        <v>18</v>
      </c>
      <c r="G20" s="25">
        <v>36</v>
      </c>
      <c r="H20" s="25">
        <v>0</v>
      </c>
      <c r="I20" s="25">
        <v>23</v>
      </c>
      <c r="J20" s="25">
        <v>28</v>
      </c>
      <c r="K20" s="25">
        <v>51</v>
      </c>
      <c r="L20" s="25">
        <v>1</v>
      </c>
      <c r="M20" s="25">
        <v>40</v>
      </c>
      <c r="N20" s="25">
        <v>46</v>
      </c>
      <c r="O20" s="25">
        <v>87</v>
      </c>
    </row>
    <row r="22" spans="1:15" ht="15">
      <c r="A22" s="71" t="s">
        <v>391</v>
      </c>
      <c r="B22" s="71"/>
      <c r="C22" s="71"/>
      <c r="D22" s="71"/>
      <c r="E22" s="71"/>
      <c r="F22" s="71"/>
      <c r="G22" s="71"/>
      <c r="H22" s="71"/>
      <c r="I22" s="71"/>
      <c r="J22" s="23"/>
      <c r="K22" s="23"/>
      <c r="L22" s="23"/>
      <c r="M22" s="30"/>
      <c r="N22" s="30"/>
      <c r="O22" s="30"/>
    </row>
    <row r="23" spans="1:15" ht="15">
      <c r="A23" s="13"/>
      <c r="B23" s="34"/>
      <c r="C23" s="22"/>
      <c r="D23" s="33"/>
      <c r="E23" s="23"/>
      <c r="F23" s="23"/>
      <c r="G23" s="23"/>
      <c r="H23" s="23"/>
      <c r="I23" s="23"/>
      <c r="J23" s="23"/>
      <c r="K23" s="23"/>
      <c r="L23" s="23"/>
      <c r="M23" s="30"/>
      <c r="N23" s="30"/>
      <c r="O23" s="30"/>
    </row>
    <row r="24" spans="1:15" ht="15">
      <c r="A24" s="13" t="s">
        <v>257</v>
      </c>
      <c r="B24" s="34"/>
      <c r="C24" s="22"/>
      <c r="D24" s="33"/>
      <c r="E24" s="23"/>
      <c r="F24" s="23"/>
      <c r="G24" s="23"/>
      <c r="H24" s="23"/>
      <c r="I24" s="23"/>
      <c r="J24" s="23"/>
      <c r="K24" s="23"/>
      <c r="L24" s="23"/>
      <c r="M24" s="30"/>
      <c r="N24" s="30"/>
      <c r="O24" s="30"/>
    </row>
    <row r="25" spans="1:15" ht="31.5">
      <c r="A25" s="12" t="s">
        <v>258</v>
      </c>
      <c r="B25" s="32" t="s">
        <v>259</v>
      </c>
      <c r="C25" s="25">
        <v>0</v>
      </c>
      <c r="D25" s="33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1:15" ht="10.5">
      <c r="A26" s="35" t="s">
        <v>260</v>
      </c>
      <c r="B26" s="32" t="s">
        <v>223</v>
      </c>
      <c r="C26" s="25">
        <v>0</v>
      </c>
      <c r="D26" s="33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5" ht="10.5">
      <c r="A27" s="13"/>
      <c r="B27" s="22"/>
      <c r="D27" s="33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5" ht="10.5">
      <c r="A28" s="13" t="s">
        <v>261</v>
      </c>
      <c r="B28" s="22"/>
      <c r="D28" s="33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ht="31.5">
      <c r="A29" s="12" t="s">
        <v>262</v>
      </c>
      <c r="B29" s="32" t="s">
        <v>259</v>
      </c>
      <c r="C29" s="25">
        <v>30</v>
      </c>
      <c r="D29" s="33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ht="21">
      <c r="A30" s="35" t="s">
        <v>263</v>
      </c>
      <c r="B30" s="32" t="s">
        <v>223</v>
      </c>
      <c r="C30" s="25">
        <v>0</v>
      </c>
      <c r="D30" s="33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</sheetData>
  <sheetProtection/>
  <mergeCells count="9">
    <mergeCell ref="A22:I22"/>
    <mergeCell ref="E25:O30"/>
    <mergeCell ref="B4:B5"/>
    <mergeCell ref="A2:O2"/>
    <mergeCell ref="C4:C5"/>
    <mergeCell ref="A4:A5"/>
    <mergeCell ref="L4:O4"/>
    <mergeCell ref="H4:K4"/>
    <mergeCell ref="D4:G4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showGridLines="0" view="pageBreakPreview" zoomScaleSheetLayoutView="100" zoomScalePageLayoutView="0" workbookViewId="0" topLeftCell="A1">
      <selection activeCell="A2" sqref="A2:P74"/>
    </sheetView>
  </sheetViews>
  <sheetFormatPr defaultColWidth="9.140625" defaultRowHeight="15"/>
  <cols>
    <col min="1" max="1" width="36.140625" style="1" customWidth="1"/>
    <col min="2" max="2" width="6.00390625" style="1" customWidth="1"/>
    <col min="3" max="3" width="9.7109375" style="1" customWidth="1"/>
    <col min="4" max="15" width="6.28125" style="1" customWidth="1"/>
    <col min="16" max="16" width="11.00390625" style="1" customWidth="1"/>
    <col min="17" max="16384" width="9.140625" style="1" customWidth="1"/>
  </cols>
  <sheetData>
    <row r="2" spans="1:15" ht="10.5">
      <c r="A2" s="72" t="s">
        <v>264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6" ht="10.5">
      <c r="A3" s="1" t="s">
        <v>96</v>
      </c>
      <c r="N3" s="80" t="s">
        <v>159</v>
      </c>
      <c r="O3" s="80"/>
      <c r="P3" s="80"/>
    </row>
    <row r="4" spans="1:16" ht="10.5">
      <c r="A4" s="53" t="s">
        <v>265</v>
      </c>
      <c r="B4" s="53" t="s">
        <v>3</v>
      </c>
      <c r="C4" s="53" t="s">
        <v>21</v>
      </c>
      <c r="D4" s="79" t="s">
        <v>0</v>
      </c>
      <c r="E4" s="79"/>
      <c r="F4" s="79"/>
      <c r="G4" s="11"/>
      <c r="H4" s="79" t="s">
        <v>1</v>
      </c>
      <c r="I4" s="79"/>
      <c r="J4" s="79"/>
      <c r="K4" s="11"/>
      <c r="L4" s="79" t="s">
        <v>2</v>
      </c>
      <c r="M4" s="79"/>
      <c r="N4" s="79"/>
      <c r="O4" s="79"/>
      <c r="P4" s="79"/>
    </row>
    <row r="5" spans="1:16" ht="42">
      <c r="A5" s="53"/>
      <c r="B5" s="53"/>
      <c r="C5" s="53"/>
      <c r="D5" s="2" t="s">
        <v>18</v>
      </c>
      <c r="E5" s="2" t="s">
        <v>19</v>
      </c>
      <c r="F5" s="2" t="s">
        <v>20</v>
      </c>
      <c r="G5" s="2" t="s">
        <v>2</v>
      </c>
      <c r="H5" s="2" t="s">
        <v>18</v>
      </c>
      <c r="I5" s="2" t="s">
        <v>19</v>
      </c>
      <c r="J5" s="2" t="s">
        <v>20</v>
      </c>
      <c r="K5" s="2" t="s">
        <v>2</v>
      </c>
      <c r="L5" s="14" t="s">
        <v>22</v>
      </c>
      <c r="M5" s="14" t="s">
        <v>23</v>
      </c>
      <c r="N5" s="14" t="s">
        <v>20</v>
      </c>
      <c r="O5" s="40" t="s">
        <v>2</v>
      </c>
      <c r="P5" s="2" t="s">
        <v>100</v>
      </c>
    </row>
    <row r="6" spans="1:16" ht="10.5">
      <c r="A6" s="3">
        <v>1</v>
      </c>
      <c r="B6" s="15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ht="21">
      <c r="A7" s="36" t="s">
        <v>24</v>
      </c>
      <c r="B7" s="20">
        <v>1</v>
      </c>
      <c r="C7" s="2" t="s">
        <v>25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5">
        <v>0</v>
      </c>
      <c r="N7" s="5">
        <v>0</v>
      </c>
      <c r="O7" s="5">
        <v>0</v>
      </c>
      <c r="P7" s="5">
        <v>0</v>
      </c>
    </row>
    <row r="8" spans="1:16" ht="10.5">
      <c r="A8" s="37" t="s">
        <v>266</v>
      </c>
      <c r="B8" s="20" t="s">
        <v>287</v>
      </c>
      <c r="C8" s="2" t="s">
        <v>26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5">
        <v>0</v>
      </c>
      <c r="N8" s="5">
        <v>0</v>
      </c>
      <c r="O8" s="5">
        <v>0</v>
      </c>
      <c r="P8" s="5">
        <v>0</v>
      </c>
    </row>
    <row r="9" spans="1:16" ht="10.5">
      <c r="A9" s="36" t="s">
        <v>27</v>
      </c>
      <c r="B9" s="20" t="s">
        <v>223</v>
      </c>
      <c r="C9" s="2" t="s">
        <v>28</v>
      </c>
      <c r="D9" s="25">
        <v>0</v>
      </c>
      <c r="E9" s="25">
        <v>0</v>
      </c>
      <c r="F9" s="25">
        <v>2</v>
      </c>
      <c r="G9" s="25">
        <v>2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5">
        <v>0</v>
      </c>
      <c r="N9" s="5">
        <v>2</v>
      </c>
      <c r="O9" s="5">
        <v>2</v>
      </c>
      <c r="P9" s="5">
        <v>2</v>
      </c>
    </row>
    <row r="10" spans="1:16" ht="21">
      <c r="A10" s="37" t="s">
        <v>267</v>
      </c>
      <c r="B10" s="20" t="s">
        <v>288</v>
      </c>
      <c r="C10" s="2" t="s">
        <v>289</v>
      </c>
      <c r="D10" s="25">
        <v>0</v>
      </c>
      <c r="E10" s="25">
        <v>0</v>
      </c>
      <c r="F10" s="25">
        <v>2</v>
      </c>
      <c r="G10" s="25">
        <v>2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5">
        <v>0</v>
      </c>
      <c r="N10" s="5">
        <v>2</v>
      </c>
      <c r="O10" s="5">
        <v>2</v>
      </c>
      <c r="P10" s="5">
        <v>2</v>
      </c>
    </row>
    <row r="11" spans="1:16" ht="10.5">
      <c r="A11" s="38" t="s">
        <v>268</v>
      </c>
      <c r="B11" s="20" t="s">
        <v>290</v>
      </c>
      <c r="C11" s="62" t="s">
        <v>291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10.5">
      <c r="A12" s="41" t="s">
        <v>269</v>
      </c>
      <c r="B12" s="20" t="s">
        <v>292</v>
      </c>
      <c r="C12" s="73"/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5">
        <v>0</v>
      </c>
      <c r="N12" s="5">
        <v>0</v>
      </c>
      <c r="O12" s="5">
        <v>0</v>
      </c>
      <c r="P12" s="5">
        <v>0</v>
      </c>
    </row>
    <row r="13" spans="1:16" ht="10.5">
      <c r="A13" s="38" t="s">
        <v>29</v>
      </c>
      <c r="B13" s="20" t="s">
        <v>293</v>
      </c>
      <c r="C13" s="62" t="s">
        <v>294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ht="10.5">
      <c r="A14" s="41" t="s">
        <v>269</v>
      </c>
      <c r="B14" s="20" t="s">
        <v>295</v>
      </c>
      <c r="C14" s="73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10.5">
      <c r="A15" s="38" t="s">
        <v>30</v>
      </c>
      <c r="B15" s="20" t="s">
        <v>296</v>
      </c>
      <c r="C15" s="62" t="s">
        <v>297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0.5">
      <c r="A16" s="41" t="s">
        <v>269</v>
      </c>
      <c r="B16" s="20" t="s">
        <v>298</v>
      </c>
      <c r="C16" s="73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31.5">
      <c r="A17" s="38" t="s">
        <v>270</v>
      </c>
      <c r="B17" s="20" t="s">
        <v>299</v>
      </c>
      <c r="C17" s="62" t="s">
        <v>300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ht="10.5">
      <c r="A18" s="41" t="s">
        <v>269</v>
      </c>
      <c r="B18" s="20" t="s">
        <v>301</v>
      </c>
      <c r="C18" s="73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10.5">
      <c r="A19" s="38" t="s">
        <v>31</v>
      </c>
      <c r="B19" s="20" t="s">
        <v>302</v>
      </c>
      <c r="C19" s="62" t="s">
        <v>32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0.5">
      <c r="A20" s="41" t="s">
        <v>269</v>
      </c>
      <c r="B20" s="20" t="s">
        <v>303</v>
      </c>
      <c r="C20" s="73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0.5">
      <c r="A21" s="38" t="s">
        <v>33</v>
      </c>
      <c r="B21" s="20" t="s">
        <v>304</v>
      </c>
      <c r="C21" s="62" t="s">
        <v>305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10.5">
      <c r="A22" s="41" t="s">
        <v>269</v>
      </c>
      <c r="B22" s="20" t="s">
        <v>306</v>
      </c>
      <c r="C22" s="73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0.5">
      <c r="A23" s="38" t="s">
        <v>34</v>
      </c>
      <c r="B23" s="20" t="s">
        <v>307</v>
      </c>
      <c r="C23" s="62" t="s">
        <v>308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10.5">
      <c r="A24" s="41" t="s">
        <v>269</v>
      </c>
      <c r="B24" s="20" t="s">
        <v>309</v>
      </c>
      <c r="C24" s="73"/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10.5">
      <c r="A25" s="38" t="s">
        <v>35</v>
      </c>
      <c r="B25" s="20" t="s">
        <v>310</v>
      </c>
      <c r="C25" s="62" t="s">
        <v>311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10.5">
      <c r="A26" s="41" t="s">
        <v>269</v>
      </c>
      <c r="B26" s="20" t="s">
        <v>312</v>
      </c>
      <c r="C26" s="73"/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0.5">
      <c r="A27" s="38" t="s">
        <v>36</v>
      </c>
      <c r="B27" s="20" t="s">
        <v>313</v>
      </c>
      <c r="C27" s="62" t="s">
        <v>37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10.5">
      <c r="A28" s="41" t="s">
        <v>269</v>
      </c>
      <c r="B28" s="20" t="s">
        <v>314</v>
      </c>
      <c r="C28" s="73"/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10.5">
      <c r="A29" s="38" t="s">
        <v>38</v>
      </c>
      <c r="B29" s="20" t="s">
        <v>315</v>
      </c>
      <c r="C29" s="62" t="s">
        <v>39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0.5">
      <c r="A30" s="41" t="s">
        <v>269</v>
      </c>
      <c r="B30" s="20" t="s">
        <v>316</v>
      </c>
      <c r="C30" s="73"/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10.5">
      <c r="A31" s="38" t="s">
        <v>40</v>
      </c>
      <c r="B31" s="20" t="s">
        <v>317</v>
      </c>
      <c r="C31" s="62" t="s">
        <v>318</v>
      </c>
      <c r="D31" s="25">
        <v>0</v>
      </c>
      <c r="E31" s="25">
        <v>0</v>
      </c>
      <c r="F31" s="25">
        <v>2</v>
      </c>
      <c r="G31" s="25">
        <v>2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5">
        <v>0</v>
      </c>
      <c r="N31" s="5">
        <v>2</v>
      </c>
      <c r="O31" s="5">
        <v>2</v>
      </c>
      <c r="P31" s="5">
        <v>2</v>
      </c>
    </row>
    <row r="32" spans="1:16" ht="10.5">
      <c r="A32" s="41" t="s">
        <v>269</v>
      </c>
      <c r="B32" s="20" t="s">
        <v>319</v>
      </c>
      <c r="C32" s="73"/>
      <c r="D32" s="25">
        <v>0</v>
      </c>
      <c r="E32" s="25">
        <v>0</v>
      </c>
      <c r="F32" s="25">
        <v>1</v>
      </c>
      <c r="G32" s="25">
        <v>1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5">
        <v>0</v>
      </c>
      <c r="N32" s="5">
        <v>1</v>
      </c>
      <c r="O32" s="5">
        <v>1</v>
      </c>
      <c r="P32" s="5">
        <v>1</v>
      </c>
    </row>
    <row r="33" spans="1:16" ht="10.5">
      <c r="A33" s="38" t="s">
        <v>41</v>
      </c>
      <c r="B33" s="20" t="s">
        <v>320</v>
      </c>
      <c r="C33" s="62" t="s">
        <v>42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ht="10.5">
      <c r="A34" s="41" t="s">
        <v>269</v>
      </c>
      <c r="B34" s="20" t="s">
        <v>321</v>
      </c>
      <c r="C34" s="73"/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ht="31.5">
      <c r="A35" s="36" t="s">
        <v>43</v>
      </c>
      <c r="B35" s="20" t="s">
        <v>226</v>
      </c>
      <c r="C35" s="2" t="s">
        <v>44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ht="31.5">
      <c r="A36" s="37" t="s">
        <v>271</v>
      </c>
      <c r="B36" s="20" t="s">
        <v>322</v>
      </c>
      <c r="C36" s="2" t="s">
        <v>45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ht="21">
      <c r="A37" s="36" t="s">
        <v>46</v>
      </c>
      <c r="B37" s="20" t="s">
        <v>229</v>
      </c>
      <c r="C37" s="2" t="s">
        <v>323</v>
      </c>
      <c r="D37" s="25">
        <v>1</v>
      </c>
      <c r="E37" s="25">
        <v>5</v>
      </c>
      <c r="F37" s="25">
        <v>1</v>
      </c>
      <c r="G37" s="25">
        <v>7</v>
      </c>
      <c r="H37" s="25">
        <v>0</v>
      </c>
      <c r="I37" s="25">
        <v>5</v>
      </c>
      <c r="J37" s="25">
        <v>3</v>
      </c>
      <c r="K37" s="25">
        <v>8</v>
      </c>
      <c r="L37" s="25">
        <v>1</v>
      </c>
      <c r="M37" s="5">
        <v>10</v>
      </c>
      <c r="N37" s="5">
        <v>4</v>
      </c>
      <c r="O37" s="5">
        <v>15</v>
      </c>
      <c r="P37" s="5">
        <v>15</v>
      </c>
    </row>
    <row r="38" spans="1:16" ht="10.5">
      <c r="A38" s="37" t="s">
        <v>272</v>
      </c>
      <c r="B38" s="20" t="s">
        <v>324</v>
      </c>
      <c r="C38" s="2" t="s">
        <v>47</v>
      </c>
      <c r="D38" s="25">
        <v>1</v>
      </c>
      <c r="E38" s="25">
        <v>4</v>
      </c>
      <c r="F38" s="25">
        <v>1</v>
      </c>
      <c r="G38" s="25">
        <v>6</v>
      </c>
      <c r="H38" s="25">
        <v>0</v>
      </c>
      <c r="I38" s="25">
        <v>4</v>
      </c>
      <c r="J38" s="25">
        <v>3</v>
      </c>
      <c r="K38" s="25">
        <v>7</v>
      </c>
      <c r="L38" s="25">
        <v>1</v>
      </c>
      <c r="M38" s="5">
        <v>8</v>
      </c>
      <c r="N38" s="5">
        <v>4</v>
      </c>
      <c r="O38" s="5">
        <v>13</v>
      </c>
      <c r="P38" s="5">
        <v>13</v>
      </c>
    </row>
    <row r="39" spans="1:16" ht="10.5">
      <c r="A39" s="37" t="s">
        <v>48</v>
      </c>
      <c r="B39" s="20" t="s">
        <v>325</v>
      </c>
      <c r="C39" s="2" t="s">
        <v>49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21">
      <c r="A40" s="37" t="s">
        <v>273</v>
      </c>
      <c r="B40" s="20" t="s">
        <v>326</v>
      </c>
      <c r="C40" s="2" t="s">
        <v>327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1</v>
      </c>
      <c r="L40" s="25">
        <v>0</v>
      </c>
      <c r="M40" s="5">
        <v>1</v>
      </c>
      <c r="N40" s="5">
        <v>0</v>
      </c>
      <c r="O40" s="5">
        <v>1</v>
      </c>
      <c r="P40" s="5">
        <v>1</v>
      </c>
    </row>
    <row r="41" spans="1:16" ht="10.5">
      <c r="A41" s="36" t="s">
        <v>50</v>
      </c>
      <c r="B41" s="20" t="s">
        <v>232</v>
      </c>
      <c r="C41" s="2" t="s">
        <v>382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5">
        <v>0</v>
      </c>
      <c r="N41" s="5">
        <v>0</v>
      </c>
      <c r="O41" s="5">
        <v>0</v>
      </c>
      <c r="P41" s="5">
        <v>0</v>
      </c>
    </row>
    <row r="42" spans="1:16" ht="31.5">
      <c r="A42" s="37" t="s">
        <v>274</v>
      </c>
      <c r="B42" s="20" t="s">
        <v>328</v>
      </c>
      <c r="C42" s="2" t="s">
        <v>51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5">
        <v>0</v>
      </c>
      <c r="N42" s="5">
        <v>0</v>
      </c>
      <c r="O42" s="5">
        <v>0</v>
      </c>
      <c r="P42" s="5">
        <v>0</v>
      </c>
    </row>
    <row r="43" spans="1:16" ht="10.5">
      <c r="A43" s="36" t="s">
        <v>52</v>
      </c>
      <c r="B43" s="20" t="s">
        <v>235</v>
      </c>
      <c r="C43" s="2" t="s">
        <v>53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2</v>
      </c>
      <c r="K43" s="25">
        <v>2</v>
      </c>
      <c r="L43" s="25">
        <v>0</v>
      </c>
      <c r="M43" s="5">
        <v>0</v>
      </c>
      <c r="N43" s="5">
        <v>2</v>
      </c>
      <c r="O43" s="5">
        <v>2</v>
      </c>
      <c r="P43" s="5">
        <v>2</v>
      </c>
    </row>
    <row r="44" spans="1:16" ht="21">
      <c r="A44" s="37" t="s">
        <v>275</v>
      </c>
      <c r="B44" s="20" t="s">
        <v>329</v>
      </c>
      <c r="C44" s="2" t="s">
        <v>54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5">
        <v>0</v>
      </c>
      <c r="N44" s="5">
        <v>0</v>
      </c>
      <c r="O44" s="5">
        <v>0</v>
      </c>
      <c r="P44" s="5">
        <v>0</v>
      </c>
    </row>
    <row r="45" spans="1:16" ht="10.5">
      <c r="A45" s="37" t="s">
        <v>55</v>
      </c>
      <c r="B45" s="20" t="s">
        <v>330</v>
      </c>
      <c r="C45" s="2" t="s">
        <v>56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2</v>
      </c>
      <c r="K45" s="25">
        <v>2</v>
      </c>
      <c r="L45" s="25">
        <v>0</v>
      </c>
      <c r="M45" s="5">
        <v>0</v>
      </c>
      <c r="N45" s="5">
        <v>2</v>
      </c>
      <c r="O45" s="5">
        <v>2</v>
      </c>
      <c r="P45" s="5">
        <v>2</v>
      </c>
    </row>
    <row r="46" spans="1:16" ht="10.5">
      <c r="A46" s="37" t="s">
        <v>57</v>
      </c>
      <c r="B46" s="20" t="s">
        <v>331</v>
      </c>
      <c r="C46" s="2" t="s">
        <v>58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5">
        <v>0</v>
      </c>
      <c r="N46" s="5">
        <v>0</v>
      </c>
      <c r="O46" s="5">
        <v>0</v>
      </c>
      <c r="P46" s="5">
        <v>0</v>
      </c>
    </row>
    <row r="47" spans="1:16" ht="10.5">
      <c r="A47" s="12" t="s">
        <v>59</v>
      </c>
      <c r="B47" s="20" t="s">
        <v>238</v>
      </c>
      <c r="C47" s="2" t="s">
        <v>60</v>
      </c>
      <c r="D47" s="25">
        <v>0</v>
      </c>
      <c r="E47" s="25">
        <v>4</v>
      </c>
      <c r="F47" s="25">
        <v>8</v>
      </c>
      <c r="G47" s="25">
        <v>12</v>
      </c>
      <c r="H47" s="25">
        <v>0</v>
      </c>
      <c r="I47" s="25">
        <v>14</v>
      </c>
      <c r="J47" s="25">
        <v>10</v>
      </c>
      <c r="K47" s="25">
        <v>24</v>
      </c>
      <c r="L47" s="25">
        <v>0</v>
      </c>
      <c r="M47" s="5">
        <v>18</v>
      </c>
      <c r="N47" s="5">
        <v>18</v>
      </c>
      <c r="O47" s="5">
        <v>36</v>
      </c>
      <c r="P47" s="5">
        <v>36</v>
      </c>
    </row>
    <row r="48" spans="1:16" ht="21">
      <c r="A48" s="37" t="s">
        <v>276</v>
      </c>
      <c r="B48" s="20" t="s">
        <v>332</v>
      </c>
      <c r="C48" s="2" t="s">
        <v>333</v>
      </c>
      <c r="D48" s="25">
        <v>0</v>
      </c>
      <c r="E48" s="25">
        <v>3</v>
      </c>
      <c r="F48" s="25">
        <v>1</v>
      </c>
      <c r="G48" s="25">
        <v>4</v>
      </c>
      <c r="H48" s="25">
        <v>0</v>
      </c>
      <c r="I48" s="25">
        <v>5</v>
      </c>
      <c r="J48" s="25">
        <v>1</v>
      </c>
      <c r="K48" s="25">
        <v>6</v>
      </c>
      <c r="L48" s="25">
        <v>0</v>
      </c>
      <c r="M48" s="5">
        <v>8</v>
      </c>
      <c r="N48" s="5">
        <v>2</v>
      </c>
      <c r="O48" s="5">
        <v>10</v>
      </c>
      <c r="P48" s="5">
        <v>10</v>
      </c>
    </row>
    <row r="49" spans="1:16" ht="10.5">
      <c r="A49" s="37" t="s">
        <v>61</v>
      </c>
      <c r="B49" s="20" t="s">
        <v>334</v>
      </c>
      <c r="C49" s="2" t="s">
        <v>62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5">
        <v>0</v>
      </c>
      <c r="N49" s="5">
        <v>0</v>
      </c>
      <c r="O49" s="5">
        <v>0</v>
      </c>
      <c r="P49" s="5">
        <v>0</v>
      </c>
    </row>
    <row r="50" spans="1:16" ht="21">
      <c r="A50" s="38" t="s">
        <v>277</v>
      </c>
      <c r="B50" s="20" t="s">
        <v>335</v>
      </c>
      <c r="C50" s="2" t="s">
        <v>63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5">
        <v>0</v>
      </c>
      <c r="N50" s="5">
        <v>0</v>
      </c>
      <c r="O50" s="5">
        <v>0</v>
      </c>
      <c r="P50" s="5">
        <v>0</v>
      </c>
    </row>
    <row r="51" spans="1:16" ht="10.5">
      <c r="A51" s="38" t="s">
        <v>64</v>
      </c>
      <c r="B51" s="20" t="s">
        <v>336</v>
      </c>
      <c r="C51" s="2" t="s">
        <v>65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5">
        <v>0</v>
      </c>
      <c r="N51" s="5">
        <v>0</v>
      </c>
      <c r="O51" s="5">
        <v>0</v>
      </c>
      <c r="P51" s="5">
        <v>0</v>
      </c>
    </row>
    <row r="52" spans="1:16" ht="21">
      <c r="A52" s="38" t="s">
        <v>66</v>
      </c>
      <c r="B52" s="20" t="s">
        <v>337</v>
      </c>
      <c r="C52" s="2" t="s">
        <v>67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5">
        <v>0</v>
      </c>
      <c r="N52" s="5">
        <v>0</v>
      </c>
      <c r="O52" s="5">
        <v>0</v>
      </c>
      <c r="P52" s="5">
        <v>0</v>
      </c>
    </row>
    <row r="53" spans="1:16" ht="21">
      <c r="A53" s="41" t="s">
        <v>278</v>
      </c>
      <c r="B53" s="20" t="s">
        <v>338</v>
      </c>
      <c r="C53" s="2" t="s">
        <v>339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5">
        <v>0</v>
      </c>
      <c r="N53" s="5">
        <v>0</v>
      </c>
      <c r="O53" s="5">
        <v>0</v>
      </c>
      <c r="P53" s="5">
        <v>0</v>
      </c>
    </row>
    <row r="54" spans="1:16" ht="10.5">
      <c r="A54" s="37" t="s">
        <v>68</v>
      </c>
      <c r="B54" s="20" t="s">
        <v>340</v>
      </c>
      <c r="C54" s="2" t="s">
        <v>69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5">
        <v>0</v>
      </c>
      <c r="N54" s="5">
        <v>0</v>
      </c>
      <c r="O54" s="5">
        <v>0</v>
      </c>
      <c r="P54" s="5">
        <v>0</v>
      </c>
    </row>
    <row r="55" spans="1:16" ht="10.5">
      <c r="A55" s="37" t="s">
        <v>70</v>
      </c>
      <c r="B55" s="20" t="s">
        <v>341</v>
      </c>
      <c r="C55" s="2" t="s">
        <v>71</v>
      </c>
      <c r="D55" s="25">
        <v>0</v>
      </c>
      <c r="E55" s="25">
        <v>1</v>
      </c>
      <c r="F55" s="25">
        <v>7</v>
      </c>
      <c r="G55" s="25">
        <v>8</v>
      </c>
      <c r="H55" s="25">
        <v>0</v>
      </c>
      <c r="I55" s="25">
        <v>9</v>
      </c>
      <c r="J55" s="25">
        <v>4</v>
      </c>
      <c r="K55" s="25">
        <v>13</v>
      </c>
      <c r="L55" s="25">
        <v>0</v>
      </c>
      <c r="M55" s="5">
        <v>10</v>
      </c>
      <c r="N55" s="5">
        <v>11</v>
      </c>
      <c r="O55" s="5">
        <v>21</v>
      </c>
      <c r="P55" s="5">
        <v>21</v>
      </c>
    </row>
    <row r="56" spans="1:16" ht="63">
      <c r="A56" s="39" t="s">
        <v>279</v>
      </c>
      <c r="B56" s="20" t="s">
        <v>342</v>
      </c>
      <c r="C56" s="2" t="s">
        <v>72</v>
      </c>
      <c r="D56" s="25">
        <v>0</v>
      </c>
      <c r="E56" s="25">
        <v>0</v>
      </c>
      <c r="F56" s="25">
        <v>4</v>
      </c>
      <c r="G56" s="25">
        <v>4</v>
      </c>
      <c r="H56" s="25">
        <v>0</v>
      </c>
      <c r="I56" s="25">
        <v>5</v>
      </c>
      <c r="J56" s="25">
        <v>0</v>
      </c>
      <c r="K56" s="25">
        <v>5</v>
      </c>
      <c r="L56" s="25">
        <v>0</v>
      </c>
      <c r="M56" s="5">
        <v>5</v>
      </c>
      <c r="N56" s="5">
        <v>4</v>
      </c>
      <c r="O56" s="5">
        <v>9</v>
      </c>
      <c r="P56" s="5">
        <v>9</v>
      </c>
    </row>
    <row r="57" spans="1:16" ht="10.5">
      <c r="A57" s="39" t="s">
        <v>73</v>
      </c>
      <c r="B57" s="20" t="s">
        <v>343</v>
      </c>
      <c r="C57" s="2" t="s">
        <v>74</v>
      </c>
      <c r="D57" s="25">
        <v>0</v>
      </c>
      <c r="E57" s="25">
        <v>1</v>
      </c>
      <c r="F57" s="25">
        <v>3</v>
      </c>
      <c r="G57" s="25">
        <v>4</v>
      </c>
      <c r="H57" s="25">
        <v>0</v>
      </c>
      <c r="I57" s="25">
        <v>4</v>
      </c>
      <c r="J57" s="25">
        <v>4</v>
      </c>
      <c r="K57" s="25">
        <v>8</v>
      </c>
      <c r="L57" s="25">
        <v>0</v>
      </c>
      <c r="M57" s="5">
        <v>5</v>
      </c>
      <c r="N57" s="5">
        <v>7</v>
      </c>
      <c r="O57" s="5">
        <v>12</v>
      </c>
      <c r="P57" s="5">
        <v>12</v>
      </c>
    </row>
    <row r="58" spans="1:16" ht="84">
      <c r="A58" s="39" t="s">
        <v>280</v>
      </c>
      <c r="B58" s="20" t="s">
        <v>344</v>
      </c>
      <c r="C58" s="2" t="s">
        <v>345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5">
        <v>0</v>
      </c>
      <c r="N58" s="5">
        <v>0</v>
      </c>
      <c r="O58" s="5">
        <v>0</v>
      </c>
      <c r="P58" s="5">
        <v>0</v>
      </c>
    </row>
    <row r="59" spans="1:16" ht="21">
      <c r="A59" s="39" t="s">
        <v>281</v>
      </c>
      <c r="B59" s="20" t="s">
        <v>346</v>
      </c>
      <c r="C59" s="2" t="s">
        <v>347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</row>
    <row r="60" spans="1:16" ht="10.5">
      <c r="A60" s="36" t="s">
        <v>75</v>
      </c>
      <c r="B60" s="20" t="s">
        <v>241</v>
      </c>
      <c r="C60" s="2" t="s">
        <v>76</v>
      </c>
      <c r="D60" s="5">
        <v>0</v>
      </c>
      <c r="E60" s="5">
        <v>1</v>
      </c>
      <c r="F60" s="5">
        <v>1</v>
      </c>
      <c r="G60" s="5">
        <v>2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  <c r="N60" s="5">
        <v>1</v>
      </c>
      <c r="O60" s="5">
        <v>2</v>
      </c>
      <c r="P60" s="5">
        <v>1</v>
      </c>
    </row>
    <row r="61" spans="1:16" ht="94.5">
      <c r="A61" s="37" t="s">
        <v>282</v>
      </c>
      <c r="B61" s="20" t="s">
        <v>348</v>
      </c>
      <c r="C61" s="2" t="s">
        <v>77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</row>
    <row r="62" spans="1:16" ht="42">
      <c r="A62" s="37" t="s">
        <v>283</v>
      </c>
      <c r="B62" s="20" t="s">
        <v>349</v>
      </c>
      <c r="C62" s="2" t="s">
        <v>78</v>
      </c>
      <c r="D62" s="5">
        <v>0</v>
      </c>
      <c r="E62" s="5">
        <v>1</v>
      </c>
      <c r="F62" s="5">
        <v>0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1</v>
      </c>
      <c r="N62" s="5">
        <v>0</v>
      </c>
      <c r="O62" s="5">
        <v>1</v>
      </c>
      <c r="P62" s="5">
        <v>0</v>
      </c>
    </row>
    <row r="63" spans="1:16" ht="31.5">
      <c r="A63" s="37" t="s">
        <v>284</v>
      </c>
      <c r="B63" s="20" t="s">
        <v>350</v>
      </c>
      <c r="C63" s="2" t="s">
        <v>79</v>
      </c>
      <c r="D63" s="5">
        <v>0</v>
      </c>
      <c r="E63" s="5">
        <v>0</v>
      </c>
      <c r="F63" s="5">
        <v>1</v>
      </c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1</v>
      </c>
      <c r="O63" s="5">
        <v>1</v>
      </c>
      <c r="P63" s="5">
        <v>1</v>
      </c>
    </row>
    <row r="64" spans="1:16" ht="10.5">
      <c r="A64" s="36" t="s">
        <v>80</v>
      </c>
      <c r="B64" s="20" t="s">
        <v>351</v>
      </c>
      <c r="C64" s="2" t="s">
        <v>352</v>
      </c>
      <c r="D64" s="5">
        <v>0</v>
      </c>
      <c r="E64" s="5">
        <v>4</v>
      </c>
      <c r="F64" s="5">
        <v>4</v>
      </c>
      <c r="G64" s="5">
        <v>8</v>
      </c>
      <c r="H64" s="5">
        <v>1</v>
      </c>
      <c r="I64" s="5">
        <v>0</v>
      </c>
      <c r="J64" s="5">
        <v>1</v>
      </c>
      <c r="K64" s="5">
        <v>2</v>
      </c>
      <c r="L64" s="5">
        <v>1</v>
      </c>
      <c r="M64" s="5">
        <v>4</v>
      </c>
      <c r="N64" s="5">
        <v>5</v>
      </c>
      <c r="O64" s="5">
        <v>10</v>
      </c>
      <c r="P64" s="5">
        <v>8</v>
      </c>
    </row>
    <row r="65" spans="1:16" ht="31.5">
      <c r="A65" s="37" t="s">
        <v>383</v>
      </c>
      <c r="B65" s="20" t="s">
        <v>244</v>
      </c>
      <c r="C65" s="2" t="s">
        <v>81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</row>
    <row r="66" spans="1:16" ht="10.5">
      <c r="A66" s="37" t="s">
        <v>82</v>
      </c>
      <c r="B66" s="20" t="s">
        <v>247</v>
      </c>
      <c r="C66" s="2" t="s">
        <v>83</v>
      </c>
      <c r="D66" s="5">
        <v>0</v>
      </c>
      <c r="E66" s="5">
        <v>3</v>
      </c>
      <c r="F66" s="5">
        <v>4</v>
      </c>
      <c r="G66" s="5">
        <v>7</v>
      </c>
      <c r="H66" s="5">
        <v>1</v>
      </c>
      <c r="I66" s="5">
        <v>0</v>
      </c>
      <c r="J66" s="5">
        <v>0</v>
      </c>
      <c r="K66" s="5">
        <v>1</v>
      </c>
      <c r="L66" s="5">
        <v>1</v>
      </c>
      <c r="M66" s="5">
        <v>3</v>
      </c>
      <c r="N66" s="5">
        <v>4</v>
      </c>
      <c r="O66" s="5">
        <v>8</v>
      </c>
      <c r="P66" s="5">
        <v>7</v>
      </c>
    </row>
    <row r="67" spans="1:16" ht="10.5">
      <c r="A67" s="37" t="s">
        <v>84</v>
      </c>
      <c r="B67" s="20" t="s">
        <v>250</v>
      </c>
      <c r="C67" s="2" t="s">
        <v>85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</row>
    <row r="68" spans="1:16" ht="10.5">
      <c r="A68" s="37" t="s">
        <v>86</v>
      </c>
      <c r="B68" s="20" t="s">
        <v>253</v>
      </c>
      <c r="C68" s="2" t="s">
        <v>87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</v>
      </c>
      <c r="K68" s="5">
        <v>1</v>
      </c>
      <c r="L68" s="5">
        <v>0</v>
      </c>
      <c r="M68" s="5">
        <v>0</v>
      </c>
      <c r="N68" s="5">
        <v>1</v>
      </c>
      <c r="O68" s="5">
        <v>1</v>
      </c>
      <c r="P68" s="5">
        <v>1</v>
      </c>
    </row>
    <row r="69" spans="1:16" ht="10.5">
      <c r="A69" s="36" t="s">
        <v>88</v>
      </c>
      <c r="B69" s="20" t="s">
        <v>183</v>
      </c>
      <c r="C69" s="2" t="s">
        <v>89</v>
      </c>
      <c r="D69" s="5">
        <v>0</v>
      </c>
      <c r="E69" s="5">
        <v>0</v>
      </c>
      <c r="F69" s="5">
        <v>1</v>
      </c>
      <c r="G69" s="5">
        <v>1</v>
      </c>
      <c r="H69" s="5">
        <v>0</v>
      </c>
      <c r="I69" s="5">
        <v>5</v>
      </c>
      <c r="J69" s="5">
        <v>1</v>
      </c>
      <c r="K69" s="5">
        <v>6</v>
      </c>
      <c r="L69" s="5">
        <v>0</v>
      </c>
      <c r="M69" s="5">
        <v>5</v>
      </c>
      <c r="N69" s="5">
        <v>2</v>
      </c>
      <c r="O69" s="5">
        <v>7</v>
      </c>
      <c r="P69" s="5">
        <v>7</v>
      </c>
    </row>
    <row r="70" spans="1:16" ht="42">
      <c r="A70" s="37" t="s">
        <v>285</v>
      </c>
      <c r="B70" s="20" t="s">
        <v>353</v>
      </c>
      <c r="C70" s="2" t="s">
        <v>90</v>
      </c>
      <c r="D70" s="5">
        <v>0</v>
      </c>
      <c r="E70" s="5">
        <v>0</v>
      </c>
      <c r="F70" s="5">
        <v>1</v>
      </c>
      <c r="G70" s="5">
        <v>1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1</v>
      </c>
      <c r="O70" s="5">
        <v>1</v>
      </c>
      <c r="P70" s="5">
        <v>1</v>
      </c>
    </row>
    <row r="71" spans="1:16" ht="21">
      <c r="A71" s="37" t="s">
        <v>91</v>
      </c>
      <c r="B71" s="20" t="s">
        <v>354</v>
      </c>
      <c r="C71" s="2" t="s">
        <v>92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3</v>
      </c>
      <c r="J71" s="5">
        <v>0</v>
      </c>
      <c r="K71" s="5">
        <v>3</v>
      </c>
      <c r="L71" s="5">
        <v>0</v>
      </c>
      <c r="M71" s="5">
        <v>3</v>
      </c>
      <c r="N71" s="5">
        <v>0</v>
      </c>
      <c r="O71" s="5">
        <v>3</v>
      </c>
      <c r="P71" s="5">
        <v>3</v>
      </c>
    </row>
    <row r="72" spans="1:16" ht="21">
      <c r="A72" s="37" t="s">
        <v>93</v>
      </c>
      <c r="B72" s="20" t="s">
        <v>355</v>
      </c>
      <c r="C72" s="2" t="s">
        <v>94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1</v>
      </c>
      <c r="J72" s="5">
        <v>0</v>
      </c>
      <c r="K72" s="5">
        <v>1</v>
      </c>
      <c r="L72" s="5">
        <v>0</v>
      </c>
      <c r="M72" s="5">
        <v>1</v>
      </c>
      <c r="N72" s="5">
        <v>0</v>
      </c>
      <c r="O72" s="5">
        <v>1</v>
      </c>
      <c r="P72" s="5">
        <v>1</v>
      </c>
    </row>
    <row r="73" spans="1:16" ht="10.5">
      <c r="A73" s="26" t="s">
        <v>95</v>
      </c>
      <c r="B73" s="20" t="s">
        <v>184</v>
      </c>
      <c r="C73" s="2"/>
      <c r="D73" s="5">
        <v>0</v>
      </c>
      <c r="E73" s="5">
        <v>0</v>
      </c>
      <c r="F73" s="5">
        <v>4</v>
      </c>
      <c r="G73" s="5">
        <v>4</v>
      </c>
      <c r="H73" s="5">
        <v>0</v>
      </c>
      <c r="I73" s="5">
        <v>0</v>
      </c>
      <c r="J73" s="5">
        <v>20</v>
      </c>
      <c r="K73" s="5">
        <v>20</v>
      </c>
      <c r="L73" s="5">
        <v>0</v>
      </c>
      <c r="M73" s="5">
        <v>0</v>
      </c>
      <c r="N73" s="5">
        <v>24</v>
      </c>
      <c r="O73" s="5">
        <v>24</v>
      </c>
      <c r="P73" s="5">
        <v>10</v>
      </c>
    </row>
    <row r="74" spans="1:16" ht="10.5">
      <c r="A74" s="26" t="s">
        <v>286</v>
      </c>
      <c r="B74" s="20" t="s">
        <v>185</v>
      </c>
      <c r="C74" s="2" t="s">
        <v>356</v>
      </c>
      <c r="D74" s="5">
        <v>1</v>
      </c>
      <c r="E74" s="5">
        <v>14</v>
      </c>
      <c r="F74" s="5">
        <v>21</v>
      </c>
      <c r="G74" s="5">
        <v>36</v>
      </c>
      <c r="H74" s="5">
        <v>1</v>
      </c>
      <c r="I74" s="5">
        <v>24</v>
      </c>
      <c r="J74" s="5">
        <v>37</v>
      </c>
      <c r="K74" s="5">
        <v>62</v>
      </c>
      <c r="L74" s="5">
        <v>2</v>
      </c>
      <c r="M74" s="5">
        <v>38</v>
      </c>
      <c r="N74" s="5">
        <v>58</v>
      </c>
      <c r="O74" s="5">
        <v>98</v>
      </c>
      <c r="P74" s="5">
        <v>81</v>
      </c>
    </row>
  </sheetData>
  <sheetProtection/>
  <mergeCells count="20">
    <mergeCell ref="C31:C32"/>
    <mergeCell ref="C33:C34"/>
    <mergeCell ref="N3:P3"/>
    <mergeCell ref="C21:C22"/>
    <mergeCell ref="C23:C24"/>
    <mergeCell ref="C25:C26"/>
    <mergeCell ref="C27:C28"/>
    <mergeCell ref="C29:C30"/>
    <mergeCell ref="C11:C12"/>
    <mergeCell ref="C13:C14"/>
    <mergeCell ref="C15:C16"/>
    <mergeCell ref="C17:C18"/>
    <mergeCell ref="C19:C20"/>
    <mergeCell ref="A2:O2"/>
    <mergeCell ref="A4:A5"/>
    <mergeCell ref="B4:B5"/>
    <mergeCell ref="C4:C5"/>
    <mergeCell ref="D4:F4"/>
    <mergeCell ref="H4:J4"/>
    <mergeCell ref="L4:P4"/>
  </mergeCells>
  <printOptions/>
  <pageMargins left="0.7086614173228347" right="0.7086614173228347" top="0.7480314960629921" bottom="0.7480314960629921" header="0.31496062992125984" footer="0.31496062992125984"/>
  <pageSetup fitToHeight="3" fitToWidth="1" horizontalDpi="200" verticalDpi="2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showGridLines="0" view="pageBreakPreview" zoomScaleSheetLayoutView="100" zoomScalePageLayoutView="0" workbookViewId="0" topLeftCell="A1">
      <selection activeCell="A2" sqref="A2:P74"/>
    </sheetView>
  </sheetViews>
  <sheetFormatPr defaultColWidth="9.140625" defaultRowHeight="15"/>
  <cols>
    <col min="1" max="1" width="36.140625" style="1" customWidth="1"/>
    <col min="2" max="2" width="6.00390625" style="1" customWidth="1"/>
    <col min="3" max="3" width="9.7109375" style="1" customWidth="1"/>
    <col min="4" max="15" width="6.28125" style="1" customWidth="1"/>
    <col min="16" max="16" width="11.00390625" style="1" customWidth="1"/>
    <col min="17" max="16384" width="9.140625" style="1" customWidth="1"/>
  </cols>
  <sheetData>
    <row r="2" spans="1:15" ht="10.5" customHeight="1">
      <c r="A2" s="72" t="s">
        <v>358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6" ht="10.5">
      <c r="A3" s="1" t="s">
        <v>357</v>
      </c>
      <c r="N3" s="80" t="s">
        <v>159</v>
      </c>
      <c r="O3" s="80"/>
      <c r="P3" s="80"/>
    </row>
    <row r="4" spans="1:16" ht="10.5">
      <c r="A4" s="53" t="s">
        <v>265</v>
      </c>
      <c r="B4" s="53" t="s">
        <v>3</v>
      </c>
      <c r="C4" s="53" t="s">
        <v>21</v>
      </c>
      <c r="D4" s="79" t="s">
        <v>0</v>
      </c>
      <c r="E4" s="79"/>
      <c r="F4" s="79"/>
      <c r="G4" s="11"/>
      <c r="H4" s="79" t="s">
        <v>1</v>
      </c>
      <c r="I4" s="79"/>
      <c r="J4" s="79"/>
      <c r="K4" s="11"/>
      <c r="L4" s="79" t="s">
        <v>2</v>
      </c>
      <c r="M4" s="79"/>
      <c r="N4" s="79"/>
      <c r="O4" s="79"/>
      <c r="P4" s="79"/>
    </row>
    <row r="5" spans="1:16" ht="42">
      <c r="A5" s="53"/>
      <c r="B5" s="53"/>
      <c r="C5" s="53"/>
      <c r="D5" s="2" t="s">
        <v>18</v>
      </c>
      <c r="E5" s="2" t="s">
        <v>19</v>
      </c>
      <c r="F5" s="2" t="s">
        <v>20</v>
      </c>
      <c r="G5" s="2" t="s">
        <v>2</v>
      </c>
      <c r="H5" s="2" t="s">
        <v>18</v>
      </c>
      <c r="I5" s="2" t="s">
        <v>19</v>
      </c>
      <c r="J5" s="2" t="s">
        <v>20</v>
      </c>
      <c r="K5" s="2" t="s">
        <v>2</v>
      </c>
      <c r="L5" s="14" t="s">
        <v>22</v>
      </c>
      <c r="M5" s="14" t="s">
        <v>23</v>
      </c>
      <c r="N5" s="14" t="s">
        <v>20</v>
      </c>
      <c r="O5" s="40" t="s">
        <v>2</v>
      </c>
      <c r="P5" s="2" t="s">
        <v>100</v>
      </c>
    </row>
    <row r="6" spans="1:16" ht="10.5">
      <c r="A6" s="3">
        <v>1</v>
      </c>
      <c r="B6" s="15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ht="21">
      <c r="A7" s="36" t="s">
        <v>24</v>
      </c>
      <c r="B7" s="20">
        <v>1</v>
      </c>
      <c r="C7" s="2" t="s">
        <v>25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5">
        <v>0</v>
      </c>
      <c r="N7" s="5">
        <v>0</v>
      </c>
      <c r="O7" s="5">
        <v>0</v>
      </c>
      <c r="P7" s="5">
        <v>0</v>
      </c>
    </row>
    <row r="8" spans="1:16" ht="10.5">
      <c r="A8" s="37" t="s">
        <v>266</v>
      </c>
      <c r="B8" s="20" t="s">
        <v>287</v>
      </c>
      <c r="C8" s="2" t="s">
        <v>26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5">
        <v>0</v>
      </c>
      <c r="N8" s="5">
        <v>0</v>
      </c>
      <c r="O8" s="5">
        <v>0</v>
      </c>
      <c r="P8" s="5">
        <v>0</v>
      </c>
    </row>
    <row r="9" spans="1:16" ht="10.5">
      <c r="A9" s="36" t="s">
        <v>27</v>
      </c>
      <c r="B9" s="20" t="s">
        <v>223</v>
      </c>
      <c r="C9" s="2" t="s">
        <v>28</v>
      </c>
      <c r="D9" s="25">
        <v>0</v>
      </c>
      <c r="E9" s="25">
        <v>0</v>
      </c>
      <c r="F9" s="25">
        <v>2</v>
      </c>
      <c r="G9" s="25">
        <v>2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5">
        <v>0</v>
      </c>
      <c r="N9" s="5">
        <v>2</v>
      </c>
      <c r="O9" s="5">
        <v>2</v>
      </c>
      <c r="P9" s="5">
        <v>2</v>
      </c>
    </row>
    <row r="10" spans="1:16" ht="21">
      <c r="A10" s="37" t="s">
        <v>267</v>
      </c>
      <c r="B10" s="20" t="s">
        <v>288</v>
      </c>
      <c r="C10" s="2" t="s">
        <v>289</v>
      </c>
      <c r="D10" s="25">
        <v>0</v>
      </c>
      <c r="E10" s="25">
        <v>0</v>
      </c>
      <c r="F10" s="25">
        <v>2</v>
      </c>
      <c r="G10" s="25">
        <v>2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5">
        <v>0</v>
      </c>
      <c r="N10" s="5">
        <v>2</v>
      </c>
      <c r="O10" s="5">
        <v>2</v>
      </c>
      <c r="P10" s="5">
        <v>2</v>
      </c>
    </row>
    <row r="11" spans="1:16" ht="10.5">
      <c r="A11" s="38" t="s">
        <v>268</v>
      </c>
      <c r="B11" s="20" t="s">
        <v>290</v>
      </c>
      <c r="C11" s="62" t="s">
        <v>291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10.5">
      <c r="A12" s="41" t="s">
        <v>269</v>
      </c>
      <c r="B12" s="20" t="s">
        <v>292</v>
      </c>
      <c r="C12" s="73"/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5">
        <v>0</v>
      </c>
      <c r="N12" s="5">
        <v>0</v>
      </c>
      <c r="O12" s="5">
        <v>0</v>
      </c>
      <c r="P12" s="5">
        <v>0</v>
      </c>
    </row>
    <row r="13" spans="1:16" ht="10.5">
      <c r="A13" s="38" t="s">
        <v>29</v>
      </c>
      <c r="B13" s="20" t="s">
        <v>293</v>
      </c>
      <c r="C13" s="62" t="s">
        <v>294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ht="10.5">
      <c r="A14" s="41" t="s">
        <v>269</v>
      </c>
      <c r="B14" s="20" t="s">
        <v>295</v>
      </c>
      <c r="C14" s="73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10.5">
      <c r="A15" s="38" t="s">
        <v>30</v>
      </c>
      <c r="B15" s="20" t="s">
        <v>296</v>
      </c>
      <c r="C15" s="62" t="s">
        <v>297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0.5">
      <c r="A16" s="41" t="s">
        <v>269</v>
      </c>
      <c r="B16" s="20" t="s">
        <v>298</v>
      </c>
      <c r="C16" s="73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31.5">
      <c r="A17" s="38" t="s">
        <v>270</v>
      </c>
      <c r="B17" s="20" t="s">
        <v>299</v>
      </c>
      <c r="C17" s="62" t="s">
        <v>300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ht="10.5">
      <c r="A18" s="41" t="s">
        <v>269</v>
      </c>
      <c r="B18" s="20" t="s">
        <v>301</v>
      </c>
      <c r="C18" s="73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10.5">
      <c r="A19" s="38" t="s">
        <v>31</v>
      </c>
      <c r="B19" s="20" t="s">
        <v>302</v>
      </c>
      <c r="C19" s="62" t="s">
        <v>32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0.5">
      <c r="A20" s="41" t="s">
        <v>269</v>
      </c>
      <c r="B20" s="20" t="s">
        <v>303</v>
      </c>
      <c r="C20" s="73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0.5">
      <c r="A21" s="38" t="s">
        <v>33</v>
      </c>
      <c r="B21" s="20" t="s">
        <v>304</v>
      </c>
      <c r="C21" s="62" t="s">
        <v>305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10.5">
      <c r="A22" s="41" t="s">
        <v>269</v>
      </c>
      <c r="B22" s="20" t="s">
        <v>306</v>
      </c>
      <c r="C22" s="73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0.5">
      <c r="A23" s="38" t="s">
        <v>34</v>
      </c>
      <c r="B23" s="20" t="s">
        <v>307</v>
      </c>
      <c r="C23" s="62" t="s">
        <v>308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10.5">
      <c r="A24" s="41" t="s">
        <v>269</v>
      </c>
      <c r="B24" s="20" t="s">
        <v>309</v>
      </c>
      <c r="C24" s="73"/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10.5">
      <c r="A25" s="38" t="s">
        <v>35</v>
      </c>
      <c r="B25" s="20" t="s">
        <v>310</v>
      </c>
      <c r="C25" s="62" t="s">
        <v>311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10.5">
      <c r="A26" s="41" t="s">
        <v>269</v>
      </c>
      <c r="B26" s="20" t="s">
        <v>312</v>
      </c>
      <c r="C26" s="73"/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0.5">
      <c r="A27" s="38" t="s">
        <v>36</v>
      </c>
      <c r="B27" s="20" t="s">
        <v>313</v>
      </c>
      <c r="C27" s="62" t="s">
        <v>37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10.5">
      <c r="A28" s="41" t="s">
        <v>269</v>
      </c>
      <c r="B28" s="20" t="s">
        <v>314</v>
      </c>
      <c r="C28" s="73"/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10.5">
      <c r="A29" s="38" t="s">
        <v>38</v>
      </c>
      <c r="B29" s="20" t="s">
        <v>315</v>
      </c>
      <c r="C29" s="62" t="s">
        <v>39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0.5">
      <c r="A30" s="41" t="s">
        <v>269</v>
      </c>
      <c r="B30" s="20" t="s">
        <v>316</v>
      </c>
      <c r="C30" s="73"/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10.5">
      <c r="A31" s="38" t="s">
        <v>40</v>
      </c>
      <c r="B31" s="20" t="s">
        <v>317</v>
      </c>
      <c r="C31" s="62" t="s">
        <v>318</v>
      </c>
      <c r="D31" s="25">
        <v>0</v>
      </c>
      <c r="E31" s="25">
        <v>0</v>
      </c>
      <c r="F31" s="25">
        <v>2</v>
      </c>
      <c r="G31" s="25">
        <v>2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5">
        <v>0</v>
      </c>
      <c r="N31" s="5">
        <v>2</v>
      </c>
      <c r="O31" s="5">
        <v>2</v>
      </c>
      <c r="P31" s="5">
        <v>2</v>
      </c>
    </row>
    <row r="32" spans="1:16" ht="10.5">
      <c r="A32" s="41" t="s">
        <v>269</v>
      </c>
      <c r="B32" s="20" t="s">
        <v>319</v>
      </c>
      <c r="C32" s="73"/>
      <c r="D32" s="25">
        <v>0</v>
      </c>
      <c r="E32" s="25">
        <v>0</v>
      </c>
      <c r="F32" s="25">
        <v>1</v>
      </c>
      <c r="G32" s="25">
        <v>1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5">
        <v>0</v>
      </c>
      <c r="N32" s="5">
        <v>1</v>
      </c>
      <c r="O32" s="5">
        <v>1</v>
      </c>
      <c r="P32" s="5">
        <v>1</v>
      </c>
    </row>
    <row r="33" spans="1:16" ht="10.5">
      <c r="A33" s="38" t="s">
        <v>41</v>
      </c>
      <c r="B33" s="20" t="s">
        <v>320</v>
      </c>
      <c r="C33" s="62" t="s">
        <v>42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ht="10.5">
      <c r="A34" s="41" t="s">
        <v>269</v>
      </c>
      <c r="B34" s="20" t="s">
        <v>321</v>
      </c>
      <c r="C34" s="73"/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ht="31.5">
      <c r="A35" s="36" t="s">
        <v>43</v>
      </c>
      <c r="B35" s="20" t="s">
        <v>226</v>
      </c>
      <c r="C35" s="2" t="s">
        <v>44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ht="31.5">
      <c r="A36" s="37" t="s">
        <v>271</v>
      </c>
      <c r="B36" s="20" t="s">
        <v>322</v>
      </c>
      <c r="C36" s="2" t="s">
        <v>45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ht="21">
      <c r="A37" s="36" t="s">
        <v>46</v>
      </c>
      <c r="B37" s="20" t="s">
        <v>229</v>
      </c>
      <c r="C37" s="2" t="s">
        <v>323</v>
      </c>
      <c r="D37" s="25">
        <v>1</v>
      </c>
      <c r="E37" s="25">
        <v>5</v>
      </c>
      <c r="F37" s="25">
        <v>1</v>
      </c>
      <c r="G37" s="25">
        <v>7</v>
      </c>
      <c r="H37" s="25">
        <v>0</v>
      </c>
      <c r="I37" s="25">
        <v>5</v>
      </c>
      <c r="J37" s="25">
        <v>3</v>
      </c>
      <c r="K37" s="25">
        <v>8</v>
      </c>
      <c r="L37" s="25">
        <v>1</v>
      </c>
      <c r="M37" s="5">
        <v>10</v>
      </c>
      <c r="N37" s="5">
        <v>4</v>
      </c>
      <c r="O37" s="5">
        <v>15</v>
      </c>
      <c r="P37" s="5">
        <v>15</v>
      </c>
    </row>
    <row r="38" spans="1:16" ht="10.5">
      <c r="A38" s="37" t="s">
        <v>272</v>
      </c>
      <c r="B38" s="20" t="s">
        <v>324</v>
      </c>
      <c r="C38" s="2" t="s">
        <v>47</v>
      </c>
      <c r="D38" s="25">
        <v>1</v>
      </c>
      <c r="E38" s="25">
        <v>4</v>
      </c>
      <c r="F38" s="25">
        <v>1</v>
      </c>
      <c r="G38" s="25">
        <v>6</v>
      </c>
      <c r="H38" s="25">
        <v>0</v>
      </c>
      <c r="I38" s="25">
        <v>4</v>
      </c>
      <c r="J38" s="25">
        <v>3</v>
      </c>
      <c r="K38" s="25">
        <v>7</v>
      </c>
      <c r="L38" s="25">
        <v>1</v>
      </c>
      <c r="M38" s="5">
        <v>8</v>
      </c>
      <c r="N38" s="5">
        <v>4</v>
      </c>
      <c r="O38" s="5">
        <v>13</v>
      </c>
      <c r="P38" s="5">
        <v>13</v>
      </c>
    </row>
    <row r="39" spans="1:16" ht="10.5">
      <c r="A39" s="37" t="s">
        <v>48</v>
      </c>
      <c r="B39" s="20" t="s">
        <v>325</v>
      </c>
      <c r="C39" s="2" t="s">
        <v>49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21">
      <c r="A40" s="37" t="s">
        <v>273</v>
      </c>
      <c r="B40" s="20" t="s">
        <v>326</v>
      </c>
      <c r="C40" s="2" t="s">
        <v>327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1</v>
      </c>
      <c r="L40" s="25">
        <v>0</v>
      </c>
      <c r="M40" s="5">
        <v>1</v>
      </c>
      <c r="N40" s="5">
        <v>0</v>
      </c>
      <c r="O40" s="5">
        <v>1</v>
      </c>
      <c r="P40" s="5">
        <v>1</v>
      </c>
    </row>
    <row r="41" spans="1:16" ht="10.5">
      <c r="A41" s="36" t="s">
        <v>50</v>
      </c>
      <c r="B41" s="20" t="s">
        <v>232</v>
      </c>
      <c r="C41" s="2" t="s">
        <v>382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5">
        <v>0</v>
      </c>
      <c r="N41" s="5">
        <v>0</v>
      </c>
      <c r="O41" s="5">
        <v>0</v>
      </c>
      <c r="P41" s="5">
        <v>0</v>
      </c>
    </row>
    <row r="42" spans="1:16" ht="31.5">
      <c r="A42" s="37" t="s">
        <v>274</v>
      </c>
      <c r="B42" s="20" t="s">
        <v>328</v>
      </c>
      <c r="C42" s="2" t="s">
        <v>51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5">
        <v>0</v>
      </c>
      <c r="N42" s="5">
        <v>0</v>
      </c>
      <c r="O42" s="5">
        <v>0</v>
      </c>
      <c r="P42" s="5">
        <v>0</v>
      </c>
    </row>
    <row r="43" spans="1:16" ht="10.5">
      <c r="A43" s="36" t="s">
        <v>52</v>
      </c>
      <c r="B43" s="20" t="s">
        <v>235</v>
      </c>
      <c r="C43" s="2" t="s">
        <v>53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2</v>
      </c>
      <c r="K43" s="25">
        <v>2</v>
      </c>
      <c r="L43" s="25">
        <v>0</v>
      </c>
      <c r="M43" s="5">
        <v>0</v>
      </c>
      <c r="N43" s="5">
        <v>2</v>
      </c>
      <c r="O43" s="5">
        <v>2</v>
      </c>
      <c r="P43" s="5">
        <v>2</v>
      </c>
    </row>
    <row r="44" spans="1:16" ht="21">
      <c r="A44" s="37" t="s">
        <v>275</v>
      </c>
      <c r="B44" s="20" t="s">
        <v>329</v>
      </c>
      <c r="C44" s="2" t="s">
        <v>54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5">
        <v>0</v>
      </c>
      <c r="N44" s="5">
        <v>0</v>
      </c>
      <c r="O44" s="5">
        <v>0</v>
      </c>
      <c r="P44" s="5">
        <v>0</v>
      </c>
    </row>
    <row r="45" spans="1:16" ht="10.5">
      <c r="A45" s="37" t="s">
        <v>55</v>
      </c>
      <c r="B45" s="20" t="s">
        <v>330</v>
      </c>
      <c r="C45" s="2" t="s">
        <v>56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2</v>
      </c>
      <c r="K45" s="25">
        <v>2</v>
      </c>
      <c r="L45" s="25">
        <v>0</v>
      </c>
      <c r="M45" s="5">
        <v>0</v>
      </c>
      <c r="N45" s="5">
        <v>2</v>
      </c>
      <c r="O45" s="5">
        <v>2</v>
      </c>
      <c r="P45" s="5">
        <v>2</v>
      </c>
    </row>
    <row r="46" spans="1:16" ht="10.5">
      <c r="A46" s="37" t="s">
        <v>57</v>
      </c>
      <c r="B46" s="20" t="s">
        <v>331</v>
      </c>
      <c r="C46" s="2" t="s">
        <v>58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5">
        <v>0</v>
      </c>
      <c r="N46" s="5">
        <v>0</v>
      </c>
      <c r="O46" s="5">
        <v>0</v>
      </c>
      <c r="P46" s="5">
        <v>0</v>
      </c>
    </row>
    <row r="47" spans="1:16" ht="10.5">
      <c r="A47" s="12" t="s">
        <v>59</v>
      </c>
      <c r="B47" s="20" t="s">
        <v>238</v>
      </c>
      <c r="C47" s="2" t="s">
        <v>60</v>
      </c>
      <c r="D47" s="25">
        <v>0</v>
      </c>
      <c r="E47" s="25">
        <v>4</v>
      </c>
      <c r="F47" s="25">
        <v>8</v>
      </c>
      <c r="G47" s="25">
        <v>12</v>
      </c>
      <c r="H47" s="25">
        <v>0</v>
      </c>
      <c r="I47" s="25">
        <v>14</v>
      </c>
      <c r="J47" s="25">
        <v>10</v>
      </c>
      <c r="K47" s="25">
        <v>24</v>
      </c>
      <c r="L47" s="25">
        <v>0</v>
      </c>
      <c r="M47" s="5">
        <v>18</v>
      </c>
      <c r="N47" s="5">
        <v>18</v>
      </c>
      <c r="O47" s="5">
        <v>36</v>
      </c>
      <c r="P47" s="5">
        <v>36</v>
      </c>
    </row>
    <row r="48" spans="1:16" ht="21">
      <c r="A48" s="37" t="s">
        <v>276</v>
      </c>
      <c r="B48" s="20" t="s">
        <v>332</v>
      </c>
      <c r="C48" s="2" t="s">
        <v>333</v>
      </c>
      <c r="D48" s="25">
        <v>0</v>
      </c>
      <c r="E48" s="25">
        <v>3</v>
      </c>
      <c r="F48" s="25">
        <v>1</v>
      </c>
      <c r="G48" s="25">
        <v>4</v>
      </c>
      <c r="H48" s="25">
        <v>0</v>
      </c>
      <c r="I48" s="25">
        <v>5</v>
      </c>
      <c r="J48" s="25">
        <v>1</v>
      </c>
      <c r="K48" s="25">
        <v>6</v>
      </c>
      <c r="L48" s="25">
        <v>0</v>
      </c>
      <c r="M48" s="5">
        <v>8</v>
      </c>
      <c r="N48" s="5">
        <v>2</v>
      </c>
      <c r="O48" s="5">
        <v>10</v>
      </c>
      <c r="P48" s="5">
        <v>10</v>
      </c>
    </row>
    <row r="49" spans="1:16" ht="10.5">
      <c r="A49" s="37" t="s">
        <v>61</v>
      </c>
      <c r="B49" s="20" t="s">
        <v>334</v>
      </c>
      <c r="C49" s="2" t="s">
        <v>62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5">
        <v>0</v>
      </c>
      <c r="N49" s="5">
        <v>0</v>
      </c>
      <c r="O49" s="5">
        <v>0</v>
      </c>
      <c r="P49" s="5">
        <v>0</v>
      </c>
    </row>
    <row r="50" spans="1:16" ht="21">
      <c r="A50" s="38" t="s">
        <v>277</v>
      </c>
      <c r="B50" s="20" t="s">
        <v>335</v>
      </c>
      <c r="C50" s="2" t="s">
        <v>63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5">
        <v>0</v>
      </c>
      <c r="N50" s="5">
        <v>0</v>
      </c>
      <c r="O50" s="5">
        <v>0</v>
      </c>
      <c r="P50" s="5">
        <v>0</v>
      </c>
    </row>
    <row r="51" spans="1:16" ht="10.5">
      <c r="A51" s="38" t="s">
        <v>64</v>
      </c>
      <c r="B51" s="20" t="s">
        <v>336</v>
      </c>
      <c r="C51" s="2" t="s">
        <v>65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5">
        <v>0</v>
      </c>
      <c r="N51" s="5">
        <v>0</v>
      </c>
      <c r="O51" s="5">
        <v>0</v>
      </c>
      <c r="P51" s="5">
        <v>0</v>
      </c>
    </row>
    <row r="52" spans="1:16" ht="21">
      <c r="A52" s="38" t="s">
        <v>66</v>
      </c>
      <c r="B52" s="20" t="s">
        <v>337</v>
      </c>
      <c r="C52" s="2" t="s">
        <v>67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5">
        <v>0</v>
      </c>
      <c r="N52" s="5">
        <v>0</v>
      </c>
      <c r="O52" s="5">
        <v>0</v>
      </c>
      <c r="P52" s="5">
        <v>0</v>
      </c>
    </row>
    <row r="53" spans="1:16" ht="21">
      <c r="A53" s="41" t="s">
        <v>278</v>
      </c>
      <c r="B53" s="20" t="s">
        <v>338</v>
      </c>
      <c r="C53" s="2" t="s">
        <v>339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5">
        <v>0</v>
      </c>
      <c r="N53" s="5">
        <v>0</v>
      </c>
      <c r="O53" s="5">
        <v>0</v>
      </c>
      <c r="P53" s="5">
        <v>0</v>
      </c>
    </row>
    <row r="54" spans="1:16" ht="10.5">
      <c r="A54" s="37" t="s">
        <v>68</v>
      </c>
      <c r="B54" s="20" t="s">
        <v>340</v>
      </c>
      <c r="C54" s="2" t="s">
        <v>69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5">
        <v>0</v>
      </c>
      <c r="N54" s="5">
        <v>0</v>
      </c>
      <c r="O54" s="5">
        <v>0</v>
      </c>
      <c r="P54" s="5">
        <v>0</v>
      </c>
    </row>
    <row r="55" spans="1:16" ht="10.5">
      <c r="A55" s="37" t="s">
        <v>70</v>
      </c>
      <c r="B55" s="20" t="s">
        <v>341</v>
      </c>
      <c r="C55" s="2" t="s">
        <v>71</v>
      </c>
      <c r="D55" s="25">
        <v>0</v>
      </c>
      <c r="E55" s="25">
        <v>1</v>
      </c>
      <c r="F55" s="25">
        <v>7</v>
      </c>
      <c r="G55" s="25">
        <v>8</v>
      </c>
      <c r="H55" s="25">
        <v>0</v>
      </c>
      <c r="I55" s="25">
        <v>9</v>
      </c>
      <c r="J55" s="25">
        <v>4</v>
      </c>
      <c r="K55" s="25">
        <v>13</v>
      </c>
      <c r="L55" s="25">
        <v>0</v>
      </c>
      <c r="M55" s="5">
        <v>10</v>
      </c>
      <c r="N55" s="5">
        <v>11</v>
      </c>
      <c r="O55" s="5">
        <v>21</v>
      </c>
      <c r="P55" s="5">
        <v>21</v>
      </c>
    </row>
    <row r="56" spans="1:16" ht="63">
      <c r="A56" s="39" t="s">
        <v>279</v>
      </c>
      <c r="B56" s="20" t="s">
        <v>342</v>
      </c>
      <c r="C56" s="2" t="s">
        <v>72</v>
      </c>
      <c r="D56" s="25">
        <v>0</v>
      </c>
      <c r="E56" s="25">
        <v>0</v>
      </c>
      <c r="F56" s="25">
        <v>4</v>
      </c>
      <c r="G56" s="25">
        <v>4</v>
      </c>
      <c r="H56" s="25">
        <v>0</v>
      </c>
      <c r="I56" s="25">
        <v>5</v>
      </c>
      <c r="J56" s="25">
        <v>0</v>
      </c>
      <c r="K56" s="25">
        <v>5</v>
      </c>
      <c r="L56" s="25">
        <v>0</v>
      </c>
      <c r="M56" s="5">
        <v>5</v>
      </c>
      <c r="N56" s="5">
        <v>4</v>
      </c>
      <c r="O56" s="5">
        <v>9</v>
      </c>
      <c r="P56" s="5">
        <v>9</v>
      </c>
    </row>
    <row r="57" spans="1:16" ht="10.5">
      <c r="A57" s="39" t="s">
        <v>73</v>
      </c>
      <c r="B57" s="20" t="s">
        <v>343</v>
      </c>
      <c r="C57" s="2" t="s">
        <v>74</v>
      </c>
      <c r="D57" s="25">
        <v>0</v>
      </c>
      <c r="E57" s="25">
        <v>0</v>
      </c>
      <c r="F57" s="25">
        <v>2</v>
      </c>
      <c r="G57" s="25">
        <v>2</v>
      </c>
      <c r="H57" s="25">
        <v>0</v>
      </c>
      <c r="I57" s="25">
        <v>4</v>
      </c>
      <c r="J57" s="25">
        <v>4</v>
      </c>
      <c r="K57" s="25">
        <v>8</v>
      </c>
      <c r="L57" s="25">
        <v>0</v>
      </c>
      <c r="M57" s="5">
        <v>4</v>
      </c>
      <c r="N57" s="5">
        <v>6</v>
      </c>
      <c r="O57" s="5">
        <v>10</v>
      </c>
      <c r="P57" s="5">
        <v>12</v>
      </c>
    </row>
    <row r="58" spans="1:16" ht="84">
      <c r="A58" s="39" t="s">
        <v>280</v>
      </c>
      <c r="B58" s="20" t="s">
        <v>344</v>
      </c>
      <c r="C58" s="2" t="s">
        <v>345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5">
        <v>0</v>
      </c>
      <c r="N58" s="5">
        <v>0</v>
      </c>
      <c r="O58" s="5">
        <v>0</v>
      </c>
      <c r="P58" s="5">
        <v>0</v>
      </c>
    </row>
    <row r="59" spans="1:16" ht="21">
      <c r="A59" s="39" t="s">
        <v>281</v>
      </c>
      <c r="B59" s="20" t="s">
        <v>346</v>
      </c>
      <c r="C59" s="2" t="s">
        <v>347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</row>
    <row r="60" spans="1:16" ht="10.5">
      <c r="A60" s="36" t="s">
        <v>75</v>
      </c>
      <c r="B60" s="20" t="s">
        <v>241</v>
      </c>
      <c r="C60" s="2" t="s">
        <v>76</v>
      </c>
      <c r="D60" s="5">
        <v>0</v>
      </c>
      <c r="E60" s="5">
        <v>1</v>
      </c>
      <c r="F60" s="5">
        <v>1</v>
      </c>
      <c r="G60" s="5">
        <v>2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  <c r="N60" s="5">
        <v>1</v>
      </c>
      <c r="O60" s="5">
        <v>2</v>
      </c>
      <c r="P60" s="5">
        <v>1</v>
      </c>
    </row>
    <row r="61" spans="1:16" ht="94.5">
      <c r="A61" s="37" t="s">
        <v>282</v>
      </c>
      <c r="B61" s="20" t="s">
        <v>348</v>
      </c>
      <c r="C61" s="2" t="s">
        <v>77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</row>
    <row r="62" spans="1:16" ht="42">
      <c r="A62" s="37" t="s">
        <v>283</v>
      </c>
      <c r="B62" s="20" t="s">
        <v>349</v>
      </c>
      <c r="C62" s="2" t="s">
        <v>78</v>
      </c>
      <c r="D62" s="5">
        <v>0</v>
      </c>
      <c r="E62" s="5">
        <v>1</v>
      </c>
      <c r="F62" s="5">
        <v>0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1</v>
      </c>
      <c r="N62" s="5">
        <v>0</v>
      </c>
      <c r="O62" s="5">
        <v>1</v>
      </c>
      <c r="P62" s="5">
        <v>0</v>
      </c>
    </row>
    <row r="63" spans="1:16" ht="31.5">
      <c r="A63" s="37" t="s">
        <v>284</v>
      </c>
      <c r="B63" s="20" t="s">
        <v>350</v>
      </c>
      <c r="C63" s="2" t="s">
        <v>79</v>
      </c>
      <c r="D63" s="5">
        <v>0</v>
      </c>
      <c r="E63" s="5">
        <v>0</v>
      </c>
      <c r="F63" s="5">
        <v>1</v>
      </c>
      <c r="G63" s="5">
        <v>1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1</v>
      </c>
      <c r="O63" s="5">
        <v>1</v>
      </c>
      <c r="P63" s="5">
        <v>1</v>
      </c>
    </row>
    <row r="64" spans="1:16" ht="10.5">
      <c r="A64" s="36" t="s">
        <v>80</v>
      </c>
      <c r="B64" s="20" t="s">
        <v>351</v>
      </c>
      <c r="C64" s="2" t="s">
        <v>352</v>
      </c>
      <c r="D64" s="5">
        <v>0</v>
      </c>
      <c r="E64" s="5">
        <v>4</v>
      </c>
      <c r="F64" s="5">
        <v>4</v>
      </c>
      <c r="G64" s="5">
        <v>8</v>
      </c>
      <c r="H64" s="5">
        <v>1</v>
      </c>
      <c r="I64" s="5">
        <v>0</v>
      </c>
      <c r="J64" s="5">
        <v>1</v>
      </c>
      <c r="K64" s="5">
        <v>2</v>
      </c>
      <c r="L64" s="5">
        <v>1</v>
      </c>
      <c r="M64" s="5">
        <v>4</v>
      </c>
      <c r="N64" s="5">
        <v>5</v>
      </c>
      <c r="O64" s="5">
        <v>10</v>
      </c>
      <c r="P64" s="5">
        <v>8</v>
      </c>
    </row>
    <row r="65" spans="1:16" ht="31.5">
      <c r="A65" s="37" t="s">
        <v>383</v>
      </c>
      <c r="B65" s="20" t="s">
        <v>244</v>
      </c>
      <c r="C65" s="2" t="s">
        <v>81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</row>
    <row r="66" spans="1:16" ht="10.5">
      <c r="A66" s="37" t="s">
        <v>82</v>
      </c>
      <c r="B66" s="20" t="s">
        <v>247</v>
      </c>
      <c r="C66" s="2" t="s">
        <v>83</v>
      </c>
      <c r="D66" s="5">
        <v>0</v>
      </c>
      <c r="E66" s="5">
        <v>3</v>
      </c>
      <c r="F66" s="5">
        <v>4</v>
      </c>
      <c r="G66" s="5">
        <v>7</v>
      </c>
      <c r="H66" s="5">
        <v>1</v>
      </c>
      <c r="I66" s="5">
        <v>0</v>
      </c>
      <c r="J66" s="5">
        <v>0</v>
      </c>
      <c r="K66" s="5">
        <v>1</v>
      </c>
      <c r="L66" s="5">
        <v>1</v>
      </c>
      <c r="M66" s="5">
        <v>3</v>
      </c>
      <c r="N66" s="5">
        <v>4</v>
      </c>
      <c r="O66" s="5">
        <v>8</v>
      </c>
      <c r="P66" s="5">
        <v>7</v>
      </c>
    </row>
    <row r="67" spans="1:16" ht="10.5">
      <c r="A67" s="37" t="s">
        <v>84</v>
      </c>
      <c r="B67" s="20" t="s">
        <v>250</v>
      </c>
      <c r="C67" s="2" t="s">
        <v>85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</row>
    <row r="68" spans="1:16" ht="10.5">
      <c r="A68" s="37" t="s">
        <v>86</v>
      </c>
      <c r="B68" s="20" t="s">
        <v>253</v>
      </c>
      <c r="C68" s="2" t="s">
        <v>87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</v>
      </c>
      <c r="K68" s="5">
        <v>1</v>
      </c>
      <c r="L68" s="5">
        <v>0</v>
      </c>
      <c r="M68" s="5">
        <v>0</v>
      </c>
      <c r="N68" s="5">
        <v>1</v>
      </c>
      <c r="O68" s="5">
        <v>1</v>
      </c>
      <c r="P68" s="5">
        <v>1</v>
      </c>
    </row>
    <row r="69" spans="1:16" ht="10.5">
      <c r="A69" s="36" t="s">
        <v>88</v>
      </c>
      <c r="B69" s="20" t="s">
        <v>183</v>
      </c>
      <c r="C69" s="2" t="s">
        <v>89</v>
      </c>
      <c r="D69" s="5">
        <v>0</v>
      </c>
      <c r="E69" s="5">
        <v>0</v>
      </c>
      <c r="F69" s="5">
        <v>1</v>
      </c>
      <c r="G69" s="5">
        <v>1</v>
      </c>
      <c r="H69" s="5">
        <v>0</v>
      </c>
      <c r="I69" s="5">
        <v>5</v>
      </c>
      <c r="J69" s="5">
        <v>1</v>
      </c>
      <c r="K69" s="5">
        <v>6</v>
      </c>
      <c r="L69" s="5">
        <v>0</v>
      </c>
      <c r="M69" s="5">
        <v>5</v>
      </c>
      <c r="N69" s="5">
        <v>2</v>
      </c>
      <c r="O69" s="5">
        <v>7</v>
      </c>
      <c r="P69" s="5">
        <v>7</v>
      </c>
    </row>
    <row r="70" spans="1:16" ht="42">
      <c r="A70" s="37" t="s">
        <v>285</v>
      </c>
      <c r="B70" s="20" t="s">
        <v>353</v>
      </c>
      <c r="C70" s="2" t="s">
        <v>90</v>
      </c>
      <c r="D70" s="5">
        <v>0</v>
      </c>
      <c r="E70" s="5">
        <v>0</v>
      </c>
      <c r="F70" s="5">
        <v>1</v>
      </c>
      <c r="G70" s="5">
        <v>1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1</v>
      </c>
      <c r="O70" s="5">
        <v>1</v>
      </c>
      <c r="P70" s="5">
        <v>1</v>
      </c>
    </row>
    <row r="71" spans="1:16" ht="21">
      <c r="A71" s="37" t="s">
        <v>91</v>
      </c>
      <c r="B71" s="20" t="s">
        <v>354</v>
      </c>
      <c r="C71" s="2" t="s">
        <v>92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3</v>
      </c>
      <c r="J71" s="5">
        <v>0</v>
      </c>
      <c r="K71" s="5">
        <v>3</v>
      </c>
      <c r="L71" s="5">
        <v>0</v>
      </c>
      <c r="M71" s="5">
        <v>3</v>
      </c>
      <c r="N71" s="5">
        <v>0</v>
      </c>
      <c r="O71" s="5">
        <v>3</v>
      </c>
      <c r="P71" s="5">
        <v>3</v>
      </c>
    </row>
    <row r="72" spans="1:16" ht="21">
      <c r="A72" s="37" t="s">
        <v>93</v>
      </c>
      <c r="B72" s="20" t="s">
        <v>355</v>
      </c>
      <c r="C72" s="2" t="s">
        <v>94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1</v>
      </c>
      <c r="J72" s="5">
        <v>0</v>
      </c>
      <c r="K72" s="5">
        <v>1</v>
      </c>
      <c r="L72" s="5">
        <v>0</v>
      </c>
      <c r="M72" s="5">
        <v>1</v>
      </c>
      <c r="N72" s="5">
        <v>0</v>
      </c>
      <c r="O72" s="5">
        <v>1</v>
      </c>
      <c r="P72" s="5">
        <v>1</v>
      </c>
    </row>
    <row r="73" spans="1:16" ht="10.5">
      <c r="A73" s="26" t="s">
        <v>95</v>
      </c>
      <c r="B73" s="20" t="s">
        <v>184</v>
      </c>
      <c r="C73" s="2"/>
      <c r="D73" s="5">
        <v>0</v>
      </c>
      <c r="E73" s="5">
        <v>0</v>
      </c>
      <c r="F73" s="5">
        <v>4</v>
      </c>
      <c r="G73" s="5">
        <v>4</v>
      </c>
      <c r="H73" s="5">
        <v>0</v>
      </c>
      <c r="I73" s="5">
        <v>0</v>
      </c>
      <c r="J73" s="5">
        <v>20</v>
      </c>
      <c r="K73" s="5">
        <v>20</v>
      </c>
      <c r="L73" s="5">
        <v>0</v>
      </c>
      <c r="M73" s="5">
        <v>0</v>
      </c>
      <c r="N73" s="5">
        <v>24</v>
      </c>
      <c r="O73" s="5">
        <v>24</v>
      </c>
      <c r="P73" s="5">
        <v>10</v>
      </c>
    </row>
    <row r="74" spans="1:16" ht="10.5">
      <c r="A74" s="26" t="s">
        <v>286</v>
      </c>
      <c r="B74" s="20" t="s">
        <v>185</v>
      </c>
      <c r="C74" s="2" t="s">
        <v>356</v>
      </c>
      <c r="D74" s="5">
        <v>1</v>
      </c>
      <c r="E74" s="5">
        <v>14</v>
      </c>
      <c r="F74" s="5">
        <v>21</v>
      </c>
      <c r="G74" s="5">
        <v>36</v>
      </c>
      <c r="H74" s="5">
        <v>1</v>
      </c>
      <c r="I74" s="5">
        <v>24</v>
      </c>
      <c r="J74" s="5">
        <v>37</v>
      </c>
      <c r="K74" s="5">
        <v>62</v>
      </c>
      <c r="L74" s="5">
        <v>2</v>
      </c>
      <c r="M74" s="5">
        <v>38</v>
      </c>
      <c r="N74" s="5">
        <v>58</v>
      </c>
      <c r="O74" s="5">
        <v>98</v>
      </c>
      <c r="P74" s="5">
        <v>81</v>
      </c>
    </row>
  </sheetData>
  <sheetProtection/>
  <mergeCells count="20">
    <mergeCell ref="C23:C24"/>
    <mergeCell ref="C25:C26"/>
    <mergeCell ref="C27:C28"/>
    <mergeCell ref="C29:C30"/>
    <mergeCell ref="C31:C32"/>
    <mergeCell ref="C33:C34"/>
    <mergeCell ref="C11:C12"/>
    <mergeCell ref="C13:C14"/>
    <mergeCell ref="C15:C16"/>
    <mergeCell ref="C17:C18"/>
    <mergeCell ref="C19:C20"/>
    <mergeCell ref="C21:C22"/>
    <mergeCell ref="A2:O2"/>
    <mergeCell ref="N3:P3"/>
    <mergeCell ref="A4:A5"/>
    <mergeCell ref="B4:B5"/>
    <mergeCell ref="C4:C5"/>
    <mergeCell ref="D4:F4"/>
    <mergeCell ref="H4:J4"/>
    <mergeCell ref="L4:P4"/>
  </mergeCells>
  <printOptions/>
  <pageMargins left="0.7086614173228347" right="0.7086614173228347" top="0.7480314960629921" bottom="0.7480314960629921" header="0.31496062992125984" footer="0.31496062992125984"/>
  <pageSetup fitToHeight="3" fitToWidth="1" horizontalDpi="200" verticalDpi="2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showGridLines="0" view="pageBreakPreview" zoomScaleSheetLayoutView="100" zoomScalePageLayoutView="0" workbookViewId="0" topLeftCell="A1">
      <selection activeCell="P6" sqref="P6"/>
    </sheetView>
  </sheetViews>
  <sheetFormatPr defaultColWidth="9.140625" defaultRowHeight="15"/>
  <cols>
    <col min="1" max="1" width="36.140625" style="1" customWidth="1"/>
    <col min="2" max="2" width="6.00390625" style="1" customWidth="1"/>
    <col min="3" max="3" width="9.7109375" style="1" customWidth="1"/>
    <col min="4" max="15" width="6.28125" style="1" customWidth="1"/>
    <col min="16" max="16" width="11.00390625" style="1" customWidth="1"/>
    <col min="17" max="16384" width="9.140625" style="1" customWidth="1"/>
  </cols>
  <sheetData>
    <row r="2" spans="1:15" ht="10.5" customHeight="1">
      <c r="A2" s="72" t="s">
        <v>359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6" ht="10.5">
      <c r="A3" s="1" t="s">
        <v>117</v>
      </c>
      <c r="N3" s="80"/>
      <c r="O3" s="80"/>
      <c r="P3" s="80"/>
    </row>
    <row r="4" spans="1:16" ht="10.5">
      <c r="A4" s="53" t="s">
        <v>265</v>
      </c>
      <c r="B4" s="53" t="s">
        <v>3</v>
      </c>
      <c r="C4" s="53" t="s">
        <v>21</v>
      </c>
      <c r="D4" s="79" t="s">
        <v>0</v>
      </c>
      <c r="E4" s="79"/>
      <c r="F4" s="79"/>
      <c r="G4" s="11"/>
      <c r="H4" s="79" t="s">
        <v>1</v>
      </c>
      <c r="I4" s="79"/>
      <c r="J4" s="79"/>
      <c r="K4" s="11"/>
      <c r="L4" s="79" t="s">
        <v>2</v>
      </c>
      <c r="M4" s="79"/>
      <c r="N4" s="79"/>
      <c r="O4" s="79"/>
      <c r="P4" s="79"/>
    </row>
    <row r="5" spans="1:16" ht="115.5">
      <c r="A5" s="53"/>
      <c r="B5" s="53"/>
      <c r="C5" s="53"/>
      <c r="D5" s="2" t="s">
        <v>18</v>
      </c>
      <c r="E5" s="2" t="s">
        <v>19</v>
      </c>
      <c r="F5" s="2" t="s">
        <v>20</v>
      </c>
      <c r="G5" s="2" t="s">
        <v>2</v>
      </c>
      <c r="H5" s="2" t="s">
        <v>18</v>
      </c>
      <c r="I5" s="2" t="s">
        <v>19</v>
      </c>
      <c r="J5" s="2" t="s">
        <v>20</v>
      </c>
      <c r="K5" s="2" t="s">
        <v>2</v>
      </c>
      <c r="L5" s="14" t="s">
        <v>22</v>
      </c>
      <c r="M5" s="14" t="s">
        <v>23</v>
      </c>
      <c r="N5" s="14" t="s">
        <v>20</v>
      </c>
      <c r="O5" s="40" t="s">
        <v>2</v>
      </c>
      <c r="P5" s="2" t="s">
        <v>394</v>
      </c>
    </row>
    <row r="6" spans="1:16" ht="10.5">
      <c r="A6" s="3">
        <v>1</v>
      </c>
      <c r="B6" s="15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ht="21">
      <c r="A7" s="36" t="s">
        <v>24</v>
      </c>
      <c r="B7" s="20">
        <v>1</v>
      </c>
      <c r="C7" s="2" t="s">
        <v>25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5">
        <v>0</v>
      </c>
      <c r="N7" s="5">
        <v>0</v>
      </c>
      <c r="O7" s="5">
        <v>0</v>
      </c>
      <c r="P7" s="5">
        <v>0</v>
      </c>
    </row>
    <row r="8" spans="1:16" ht="10.5">
      <c r="A8" s="37" t="s">
        <v>266</v>
      </c>
      <c r="B8" s="20" t="s">
        <v>287</v>
      </c>
      <c r="C8" s="2" t="s">
        <v>26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5">
        <v>0</v>
      </c>
      <c r="N8" s="5">
        <v>0</v>
      </c>
      <c r="O8" s="5">
        <v>0</v>
      </c>
      <c r="P8" s="5">
        <v>0</v>
      </c>
    </row>
    <row r="9" spans="1:16" ht="10.5">
      <c r="A9" s="36" t="s">
        <v>27</v>
      </c>
      <c r="B9" s="20" t="s">
        <v>223</v>
      </c>
      <c r="C9" s="2" t="s">
        <v>28</v>
      </c>
      <c r="D9" s="25">
        <v>0</v>
      </c>
      <c r="E9" s="25">
        <v>1</v>
      </c>
      <c r="F9" s="25">
        <v>2</v>
      </c>
      <c r="G9" s="25">
        <v>3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5">
        <v>1</v>
      </c>
      <c r="N9" s="5">
        <v>2</v>
      </c>
      <c r="O9" s="5">
        <v>3</v>
      </c>
      <c r="P9" s="5">
        <v>0</v>
      </c>
    </row>
    <row r="10" spans="1:16" ht="21">
      <c r="A10" s="37" t="s">
        <v>267</v>
      </c>
      <c r="B10" s="20" t="s">
        <v>288</v>
      </c>
      <c r="C10" s="2" t="s">
        <v>289</v>
      </c>
      <c r="D10" s="25">
        <v>0</v>
      </c>
      <c r="E10" s="25">
        <v>1</v>
      </c>
      <c r="F10" s="25">
        <v>2</v>
      </c>
      <c r="G10" s="25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5">
        <v>1</v>
      </c>
      <c r="N10" s="5">
        <v>2</v>
      </c>
      <c r="O10" s="5">
        <v>3</v>
      </c>
      <c r="P10" s="5">
        <v>0</v>
      </c>
    </row>
    <row r="11" spans="1:16" ht="10.5">
      <c r="A11" s="38" t="s">
        <v>268</v>
      </c>
      <c r="B11" s="20" t="s">
        <v>290</v>
      </c>
      <c r="C11" s="62" t="s">
        <v>291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10.5">
      <c r="A12" s="41" t="s">
        <v>269</v>
      </c>
      <c r="B12" s="20" t="s">
        <v>292</v>
      </c>
      <c r="C12" s="73"/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5">
        <v>0</v>
      </c>
      <c r="N12" s="5">
        <v>0</v>
      </c>
      <c r="O12" s="5">
        <v>0</v>
      </c>
      <c r="P12" s="5">
        <v>0</v>
      </c>
    </row>
    <row r="13" spans="1:16" ht="10.5">
      <c r="A13" s="38" t="s">
        <v>29</v>
      </c>
      <c r="B13" s="20" t="s">
        <v>293</v>
      </c>
      <c r="C13" s="62" t="s">
        <v>294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ht="10.5">
      <c r="A14" s="41" t="s">
        <v>269</v>
      </c>
      <c r="B14" s="20" t="s">
        <v>295</v>
      </c>
      <c r="C14" s="73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10.5">
      <c r="A15" s="38" t="s">
        <v>30</v>
      </c>
      <c r="B15" s="20" t="s">
        <v>296</v>
      </c>
      <c r="C15" s="62" t="s">
        <v>297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0.5">
      <c r="A16" s="41" t="s">
        <v>269</v>
      </c>
      <c r="B16" s="20" t="s">
        <v>298</v>
      </c>
      <c r="C16" s="73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31.5">
      <c r="A17" s="38" t="s">
        <v>270</v>
      </c>
      <c r="B17" s="20" t="s">
        <v>299</v>
      </c>
      <c r="C17" s="62" t="s">
        <v>300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ht="10.5">
      <c r="A18" s="41" t="s">
        <v>269</v>
      </c>
      <c r="B18" s="20" t="s">
        <v>301</v>
      </c>
      <c r="C18" s="73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10.5">
      <c r="A19" s="38" t="s">
        <v>31</v>
      </c>
      <c r="B19" s="20" t="s">
        <v>302</v>
      </c>
      <c r="C19" s="62" t="s">
        <v>32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0.5">
      <c r="A20" s="41" t="s">
        <v>269</v>
      </c>
      <c r="B20" s="20" t="s">
        <v>303</v>
      </c>
      <c r="C20" s="73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0.5">
      <c r="A21" s="38" t="s">
        <v>33</v>
      </c>
      <c r="B21" s="20" t="s">
        <v>304</v>
      </c>
      <c r="C21" s="62" t="s">
        <v>305</v>
      </c>
      <c r="D21" s="25">
        <v>0</v>
      </c>
      <c r="E21" s="25">
        <v>1</v>
      </c>
      <c r="F21" s="25">
        <v>0</v>
      </c>
      <c r="G21" s="25">
        <v>1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5">
        <v>1</v>
      </c>
      <c r="N21" s="5">
        <v>0</v>
      </c>
      <c r="O21" s="5">
        <v>1</v>
      </c>
      <c r="P21" s="5">
        <v>0</v>
      </c>
    </row>
    <row r="22" spans="1:16" ht="10.5">
      <c r="A22" s="41" t="s">
        <v>269</v>
      </c>
      <c r="B22" s="20" t="s">
        <v>306</v>
      </c>
      <c r="C22" s="73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0.5">
      <c r="A23" s="38" t="s">
        <v>34</v>
      </c>
      <c r="B23" s="20" t="s">
        <v>307</v>
      </c>
      <c r="C23" s="62" t="s">
        <v>308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10.5">
      <c r="A24" s="41" t="s">
        <v>269</v>
      </c>
      <c r="B24" s="20" t="s">
        <v>309</v>
      </c>
      <c r="C24" s="73"/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10.5">
      <c r="A25" s="38" t="s">
        <v>35</v>
      </c>
      <c r="B25" s="20" t="s">
        <v>310</v>
      </c>
      <c r="C25" s="62" t="s">
        <v>311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10.5">
      <c r="A26" s="41" t="s">
        <v>269</v>
      </c>
      <c r="B26" s="20" t="s">
        <v>312</v>
      </c>
      <c r="C26" s="73"/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0.5">
      <c r="A27" s="38" t="s">
        <v>36</v>
      </c>
      <c r="B27" s="20" t="s">
        <v>313</v>
      </c>
      <c r="C27" s="62" t="s">
        <v>37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10.5">
      <c r="A28" s="41" t="s">
        <v>269</v>
      </c>
      <c r="B28" s="20" t="s">
        <v>314</v>
      </c>
      <c r="C28" s="73"/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10.5">
      <c r="A29" s="38" t="s">
        <v>38</v>
      </c>
      <c r="B29" s="20" t="s">
        <v>315</v>
      </c>
      <c r="C29" s="62" t="s">
        <v>39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0.5">
      <c r="A30" s="41" t="s">
        <v>269</v>
      </c>
      <c r="B30" s="20" t="s">
        <v>316</v>
      </c>
      <c r="C30" s="73"/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10.5">
      <c r="A31" s="38" t="s">
        <v>40</v>
      </c>
      <c r="B31" s="20" t="s">
        <v>317</v>
      </c>
      <c r="C31" s="62" t="s">
        <v>318</v>
      </c>
      <c r="D31" s="25">
        <v>0</v>
      </c>
      <c r="E31" s="25">
        <v>0</v>
      </c>
      <c r="F31" s="25">
        <v>2</v>
      </c>
      <c r="G31" s="25">
        <v>2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5">
        <v>0</v>
      </c>
      <c r="N31" s="5">
        <v>2</v>
      </c>
      <c r="O31" s="5">
        <v>2</v>
      </c>
      <c r="P31" s="5">
        <v>0</v>
      </c>
    </row>
    <row r="32" spans="1:16" ht="10.5">
      <c r="A32" s="41" t="s">
        <v>269</v>
      </c>
      <c r="B32" s="20" t="s">
        <v>319</v>
      </c>
      <c r="C32" s="73"/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5">
        <v>0</v>
      </c>
      <c r="N32" s="5">
        <v>0</v>
      </c>
      <c r="O32" s="5">
        <v>0</v>
      </c>
      <c r="P32" s="5">
        <v>0</v>
      </c>
    </row>
    <row r="33" spans="1:16" ht="10.5">
      <c r="A33" s="38" t="s">
        <v>41</v>
      </c>
      <c r="B33" s="20" t="s">
        <v>320</v>
      </c>
      <c r="C33" s="62" t="s">
        <v>42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ht="10.5">
      <c r="A34" s="41" t="s">
        <v>269</v>
      </c>
      <c r="B34" s="20" t="s">
        <v>321</v>
      </c>
      <c r="C34" s="73"/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ht="31.5">
      <c r="A35" s="36" t="s">
        <v>43</v>
      </c>
      <c r="B35" s="20" t="s">
        <v>226</v>
      </c>
      <c r="C35" s="2" t="s">
        <v>44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ht="31.5">
      <c r="A36" s="37" t="s">
        <v>271</v>
      </c>
      <c r="B36" s="20" t="s">
        <v>322</v>
      </c>
      <c r="C36" s="2" t="s">
        <v>45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ht="21">
      <c r="A37" s="36" t="s">
        <v>46</v>
      </c>
      <c r="B37" s="20" t="s">
        <v>229</v>
      </c>
      <c r="C37" s="2" t="s">
        <v>323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3</v>
      </c>
      <c r="J37" s="25">
        <v>8</v>
      </c>
      <c r="K37" s="25">
        <v>11</v>
      </c>
      <c r="L37" s="25">
        <v>0</v>
      </c>
      <c r="M37" s="5">
        <v>3</v>
      </c>
      <c r="N37" s="5">
        <v>8</v>
      </c>
      <c r="O37" s="5">
        <v>11</v>
      </c>
      <c r="P37" s="5">
        <v>0</v>
      </c>
    </row>
    <row r="38" spans="1:16" ht="10.5">
      <c r="A38" s="37" t="s">
        <v>272</v>
      </c>
      <c r="B38" s="20" t="s">
        <v>324</v>
      </c>
      <c r="C38" s="2" t="s">
        <v>47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2</v>
      </c>
      <c r="K38" s="25">
        <v>2</v>
      </c>
      <c r="L38" s="25">
        <v>0</v>
      </c>
      <c r="M38" s="5">
        <v>0</v>
      </c>
      <c r="N38" s="5">
        <v>2</v>
      </c>
      <c r="O38" s="5">
        <v>2</v>
      </c>
      <c r="P38" s="5">
        <v>0</v>
      </c>
    </row>
    <row r="39" spans="1:16" ht="10.5">
      <c r="A39" s="37" t="s">
        <v>48</v>
      </c>
      <c r="B39" s="20" t="s">
        <v>325</v>
      </c>
      <c r="C39" s="2" t="s">
        <v>49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21">
      <c r="A40" s="37" t="s">
        <v>273</v>
      </c>
      <c r="B40" s="20" t="s">
        <v>326</v>
      </c>
      <c r="C40" s="2" t="s">
        <v>327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3</v>
      </c>
      <c r="J40" s="25">
        <v>6</v>
      </c>
      <c r="K40" s="25">
        <v>9</v>
      </c>
      <c r="L40" s="25">
        <v>0</v>
      </c>
      <c r="M40" s="5">
        <v>3</v>
      </c>
      <c r="N40" s="5">
        <v>6</v>
      </c>
      <c r="O40" s="5">
        <v>9</v>
      </c>
      <c r="P40" s="5">
        <v>0</v>
      </c>
    </row>
    <row r="41" spans="1:16" ht="10.5">
      <c r="A41" s="36" t="s">
        <v>50</v>
      </c>
      <c r="B41" s="20" t="s">
        <v>232</v>
      </c>
      <c r="C41" s="2" t="s">
        <v>382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5">
        <v>0</v>
      </c>
      <c r="N41" s="5">
        <v>0</v>
      </c>
      <c r="O41" s="5">
        <v>0</v>
      </c>
      <c r="P41" s="5">
        <v>0</v>
      </c>
    </row>
    <row r="42" spans="1:16" ht="31.5">
      <c r="A42" s="37" t="s">
        <v>274</v>
      </c>
      <c r="B42" s="20" t="s">
        <v>328</v>
      </c>
      <c r="C42" s="2" t="s">
        <v>51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5">
        <v>0</v>
      </c>
      <c r="N42" s="5">
        <v>0</v>
      </c>
      <c r="O42" s="5">
        <v>0</v>
      </c>
      <c r="P42" s="5">
        <v>0</v>
      </c>
    </row>
    <row r="43" spans="1:16" ht="10.5">
      <c r="A43" s="36" t="s">
        <v>52</v>
      </c>
      <c r="B43" s="20" t="s">
        <v>235</v>
      </c>
      <c r="C43" s="2" t="s">
        <v>53</v>
      </c>
      <c r="D43" s="25">
        <v>0</v>
      </c>
      <c r="E43" s="25">
        <v>0</v>
      </c>
      <c r="F43" s="25">
        <v>1</v>
      </c>
      <c r="G43" s="25">
        <v>1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5">
        <v>0</v>
      </c>
      <c r="N43" s="5">
        <v>1</v>
      </c>
      <c r="O43" s="5">
        <v>1</v>
      </c>
      <c r="P43" s="5">
        <v>0</v>
      </c>
    </row>
    <row r="44" spans="1:16" ht="21">
      <c r="A44" s="37" t="s">
        <v>275</v>
      </c>
      <c r="B44" s="20" t="s">
        <v>329</v>
      </c>
      <c r="C44" s="2" t="s">
        <v>54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5">
        <v>0</v>
      </c>
      <c r="N44" s="5">
        <v>0</v>
      </c>
      <c r="O44" s="5">
        <v>0</v>
      </c>
      <c r="P44" s="5">
        <v>0</v>
      </c>
    </row>
    <row r="45" spans="1:16" ht="10.5">
      <c r="A45" s="37" t="s">
        <v>55</v>
      </c>
      <c r="B45" s="20" t="s">
        <v>330</v>
      </c>
      <c r="C45" s="2" t="s">
        <v>56</v>
      </c>
      <c r="D45" s="25">
        <v>0</v>
      </c>
      <c r="E45" s="25">
        <v>0</v>
      </c>
      <c r="F45" s="25">
        <v>1</v>
      </c>
      <c r="G45" s="25">
        <v>1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5">
        <v>0</v>
      </c>
      <c r="N45" s="5">
        <v>1</v>
      </c>
      <c r="O45" s="5">
        <v>1</v>
      </c>
      <c r="P45" s="5">
        <v>0</v>
      </c>
    </row>
    <row r="46" spans="1:16" ht="10.5">
      <c r="A46" s="37" t="s">
        <v>57</v>
      </c>
      <c r="B46" s="20" t="s">
        <v>331</v>
      </c>
      <c r="C46" s="2" t="s">
        <v>58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5">
        <v>0</v>
      </c>
      <c r="N46" s="5">
        <v>0</v>
      </c>
      <c r="O46" s="5">
        <v>0</v>
      </c>
      <c r="P46" s="5">
        <v>0</v>
      </c>
    </row>
    <row r="47" spans="1:16" ht="10.5">
      <c r="A47" s="12" t="s">
        <v>59</v>
      </c>
      <c r="B47" s="20" t="s">
        <v>238</v>
      </c>
      <c r="C47" s="2" t="s">
        <v>60</v>
      </c>
      <c r="D47" s="25">
        <v>0</v>
      </c>
      <c r="E47" s="25">
        <v>0</v>
      </c>
      <c r="F47" s="25">
        <v>3</v>
      </c>
      <c r="G47" s="25">
        <v>3</v>
      </c>
      <c r="H47" s="25">
        <v>0</v>
      </c>
      <c r="I47" s="25">
        <v>10</v>
      </c>
      <c r="J47" s="25">
        <v>7</v>
      </c>
      <c r="K47" s="25">
        <v>17</v>
      </c>
      <c r="L47" s="25">
        <v>0</v>
      </c>
      <c r="M47" s="5">
        <v>10</v>
      </c>
      <c r="N47" s="5">
        <v>10</v>
      </c>
      <c r="O47" s="5">
        <v>20</v>
      </c>
      <c r="P47" s="5">
        <v>7</v>
      </c>
    </row>
    <row r="48" spans="1:16" ht="21">
      <c r="A48" s="37" t="s">
        <v>276</v>
      </c>
      <c r="B48" s="20" t="s">
        <v>332</v>
      </c>
      <c r="C48" s="2" t="s">
        <v>333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5">
        <v>0</v>
      </c>
      <c r="N48" s="5">
        <v>0</v>
      </c>
      <c r="O48" s="5">
        <v>0</v>
      </c>
      <c r="P48" s="5">
        <v>0</v>
      </c>
    </row>
    <row r="49" spans="1:16" ht="10.5">
      <c r="A49" s="37" t="s">
        <v>61</v>
      </c>
      <c r="B49" s="20" t="s">
        <v>334</v>
      </c>
      <c r="C49" s="2" t="s">
        <v>62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5">
        <v>0</v>
      </c>
      <c r="N49" s="5">
        <v>0</v>
      </c>
      <c r="O49" s="5">
        <v>0</v>
      </c>
      <c r="P49" s="5">
        <v>0</v>
      </c>
    </row>
    <row r="50" spans="1:16" ht="21">
      <c r="A50" s="38" t="s">
        <v>277</v>
      </c>
      <c r="B50" s="20" t="s">
        <v>335</v>
      </c>
      <c r="C50" s="2" t="s">
        <v>63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5">
        <v>0</v>
      </c>
      <c r="N50" s="5">
        <v>0</v>
      </c>
      <c r="O50" s="5">
        <v>0</v>
      </c>
      <c r="P50" s="5">
        <v>0</v>
      </c>
    </row>
    <row r="51" spans="1:16" ht="10.5">
      <c r="A51" s="38" t="s">
        <v>64</v>
      </c>
      <c r="B51" s="20" t="s">
        <v>336</v>
      </c>
      <c r="C51" s="2" t="s">
        <v>65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5">
        <v>0</v>
      </c>
      <c r="N51" s="5">
        <v>0</v>
      </c>
      <c r="O51" s="5">
        <v>0</v>
      </c>
      <c r="P51" s="5">
        <v>0</v>
      </c>
    </row>
    <row r="52" spans="1:16" ht="21">
      <c r="A52" s="38" t="s">
        <v>66</v>
      </c>
      <c r="B52" s="20" t="s">
        <v>337</v>
      </c>
      <c r="C52" s="2" t="s">
        <v>67</v>
      </c>
      <c r="D52" s="25">
        <v>0</v>
      </c>
      <c r="E52" s="25">
        <v>0</v>
      </c>
      <c r="F52" s="25">
        <v>1</v>
      </c>
      <c r="G52" s="25">
        <v>1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5">
        <v>0</v>
      </c>
      <c r="N52" s="5">
        <v>1</v>
      </c>
      <c r="O52" s="5">
        <v>1</v>
      </c>
      <c r="P52" s="5">
        <v>0</v>
      </c>
    </row>
    <row r="53" spans="1:16" ht="21">
      <c r="A53" s="41" t="s">
        <v>278</v>
      </c>
      <c r="B53" s="20" t="s">
        <v>338</v>
      </c>
      <c r="C53" s="2" t="s">
        <v>339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5">
        <v>0</v>
      </c>
      <c r="N53" s="5">
        <v>0</v>
      </c>
      <c r="O53" s="5">
        <v>0</v>
      </c>
      <c r="P53" s="5">
        <v>0</v>
      </c>
    </row>
    <row r="54" spans="1:16" ht="10.5">
      <c r="A54" s="37" t="s">
        <v>68</v>
      </c>
      <c r="B54" s="20" t="s">
        <v>340</v>
      </c>
      <c r="C54" s="2" t="s">
        <v>69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5">
        <v>0</v>
      </c>
      <c r="N54" s="5">
        <v>0</v>
      </c>
      <c r="O54" s="5">
        <v>0</v>
      </c>
      <c r="P54" s="5">
        <v>0</v>
      </c>
    </row>
    <row r="55" spans="1:16" ht="10.5">
      <c r="A55" s="37" t="s">
        <v>70</v>
      </c>
      <c r="B55" s="20" t="s">
        <v>341</v>
      </c>
      <c r="C55" s="2" t="s">
        <v>71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2</v>
      </c>
      <c r="J55" s="25">
        <v>2</v>
      </c>
      <c r="K55" s="25">
        <v>4</v>
      </c>
      <c r="L55" s="25">
        <v>0</v>
      </c>
      <c r="M55" s="5">
        <v>2</v>
      </c>
      <c r="N55" s="5">
        <v>2</v>
      </c>
      <c r="O55" s="5">
        <v>4</v>
      </c>
      <c r="P55" s="5">
        <v>0</v>
      </c>
    </row>
    <row r="56" spans="1:16" ht="63">
      <c r="A56" s="39" t="s">
        <v>279</v>
      </c>
      <c r="B56" s="20" t="s">
        <v>342</v>
      </c>
      <c r="C56" s="2" t="s">
        <v>72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5">
        <v>0</v>
      </c>
      <c r="N56" s="5">
        <v>0</v>
      </c>
      <c r="O56" s="5">
        <v>0</v>
      </c>
      <c r="P56" s="5">
        <v>0</v>
      </c>
    </row>
    <row r="57" spans="1:16" ht="10.5">
      <c r="A57" s="39" t="s">
        <v>73</v>
      </c>
      <c r="B57" s="20" t="s">
        <v>343</v>
      </c>
      <c r="C57" s="2" t="s">
        <v>74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5">
        <v>0</v>
      </c>
      <c r="N57" s="5">
        <v>0</v>
      </c>
      <c r="O57" s="5">
        <v>0</v>
      </c>
      <c r="P57" s="5">
        <v>0</v>
      </c>
    </row>
    <row r="58" spans="1:16" ht="84">
      <c r="A58" s="39" t="s">
        <v>280</v>
      </c>
      <c r="B58" s="20" t="s">
        <v>344</v>
      </c>
      <c r="C58" s="2" t="s">
        <v>345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5">
        <v>0</v>
      </c>
      <c r="N58" s="5">
        <v>0</v>
      </c>
      <c r="O58" s="5">
        <v>0</v>
      </c>
      <c r="P58" s="5">
        <v>0</v>
      </c>
    </row>
    <row r="59" spans="1:16" ht="21">
      <c r="A59" s="39" t="s">
        <v>281</v>
      </c>
      <c r="B59" s="20" t="s">
        <v>346</v>
      </c>
      <c r="C59" s="2" t="s">
        <v>347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</row>
    <row r="60" spans="1:16" ht="10.5">
      <c r="A60" s="36" t="s">
        <v>75</v>
      </c>
      <c r="B60" s="20" t="s">
        <v>241</v>
      </c>
      <c r="C60" s="2" t="s">
        <v>76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1:16" ht="94.5">
      <c r="A61" s="37" t="s">
        <v>282</v>
      </c>
      <c r="B61" s="20" t="s">
        <v>348</v>
      </c>
      <c r="C61" s="2" t="s">
        <v>77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</row>
    <row r="62" spans="1:16" ht="42">
      <c r="A62" s="37" t="s">
        <v>283</v>
      </c>
      <c r="B62" s="20" t="s">
        <v>349</v>
      </c>
      <c r="C62" s="2" t="s">
        <v>78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</row>
    <row r="63" spans="1:16" ht="31.5">
      <c r="A63" s="37" t="s">
        <v>284</v>
      </c>
      <c r="B63" s="20" t="s">
        <v>350</v>
      </c>
      <c r="C63" s="2" t="s">
        <v>79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</row>
    <row r="64" spans="1:16" ht="10.5">
      <c r="A64" s="36" t="s">
        <v>80</v>
      </c>
      <c r="B64" s="20" t="s">
        <v>351</v>
      </c>
      <c r="C64" s="2" t="s">
        <v>352</v>
      </c>
      <c r="D64" s="5">
        <v>0</v>
      </c>
      <c r="E64" s="5">
        <v>1</v>
      </c>
      <c r="F64" s="5">
        <v>0</v>
      </c>
      <c r="G64" s="5">
        <v>1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1</v>
      </c>
      <c r="N64" s="5">
        <v>0</v>
      </c>
      <c r="O64" s="5">
        <v>1</v>
      </c>
      <c r="P64" s="5">
        <v>0</v>
      </c>
    </row>
    <row r="65" spans="1:16" ht="21">
      <c r="A65" s="37" t="s">
        <v>384</v>
      </c>
      <c r="B65" s="20" t="s">
        <v>244</v>
      </c>
      <c r="C65" s="2" t="s">
        <v>81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</row>
    <row r="66" spans="1:16" ht="10.5">
      <c r="A66" s="37" t="s">
        <v>82</v>
      </c>
      <c r="B66" s="20" t="s">
        <v>247</v>
      </c>
      <c r="C66" s="2" t="s">
        <v>83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</row>
    <row r="67" spans="1:16" ht="10.5">
      <c r="A67" s="37" t="s">
        <v>84</v>
      </c>
      <c r="B67" s="20" t="s">
        <v>250</v>
      </c>
      <c r="C67" s="2" t="s">
        <v>85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</row>
    <row r="68" spans="1:16" ht="10.5">
      <c r="A68" s="37" t="s">
        <v>86</v>
      </c>
      <c r="B68" s="20" t="s">
        <v>253</v>
      </c>
      <c r="C68" s="2" t="s">
        <v>87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</row>
    <row r="69" spans="1:16" ht="10.5">
      <c r="A69" s="36" t="s">
        <v>88</v>
      </c>
      <c r="B69" s="20" t="s">
        <v>183</v>
      </c>
      <c r="C69" s="2" t="s">
        <v>89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</row>
    <row r="70" spans="1:16" ht="42">
      <c r="A70" s="37" t="s">
        <v>285</v>
      </c>
      <c r="B70" s="20" t="s">
        <v>353</v>
      </c>
      <c r="C70" s="2" t="s">
        <v>90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</row>
    <row r="71" spans="1:16" ht="21">
      <c r="A71" s="37" t="s">
        <v>91</v>
      </c>
      <c r="B71" s="20" t="s">
        <v>354</v>
      </c>
      <c r="C71" s="2" t="s">
        <v>92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</row>
    <row r="72" spans="1:16" ht="21">
      <c r="A72" s="37" t="s">
        <v>93</v>
      </c>
      <c r="B72" s="20" t="s">
        <v>355</v>
      </c>
      <c r="C72" s="2" t="s">
        <v>94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</row>
    <row r="73" spans="1:16" ht="10.5">
      <c r="A73" s="26" t="s">
        <v>95</v>
      </c>
      <c r="B73" s="20" t="s">
        <v>184</v>
      </c>
      <c r="C73" s="2"/>
      <c r="D73" s="5">
        <v>0</v>
      </c>
      <c r="E73" s="5">
        <v>0</v>
      </c>
      <c r="F73" s="5">
        <v>1</v>
      </c>
      <c r="G73" s="5">
        <v>1</v>
      </c>
      <c r="H73" s="5">
        <v>0</v>
      </c>
      <c r="I73" s="5">
        <v>0</v>
      </c>
      <c r="J73" s="5">
        <v>1</v>
      </c>
      <c r="K73" s="5">
        <v>1</v>
      </c>
      <c r="L73" s="5">
        <v>0</v>
      </c>
      <c r="M73" s="5">
        <v>0</v>
      </c>
      <c r="N73" s="5">
        <v>2</v>
      </c>
      <c r="O73" s="5">
        <v>2</v>
      </c>
      <c r="P73" s="5">
        <v>0</v>
      </c>
    </row>
    <row r="74" spans="1:16" ht="10.5">
      <c r="A74" s="26" t="s">
        <v>286</v>
      </c>
      <c r="B74" s="20" t="s">
        <v>185</v>
      </c>
      <c r="C74" s="2" t="s">
        <v>356</v>
      </c>
      <c r="D74" s="5">
        <v>0</v>
      </c>
      <c r="E74" s="5">
        <v>2</v>
      </c>
      <c r="F74" s="5">
        <v>7</v>
      </c>
      <c r="G74" s="5">
        <v>9</v>
      </c>
      <c r="H74" s="5">
        <v>0</v>
      </c>
      <c r="I74" s="5">
        <v>13</v>
      </c>
      <c r="J74" s="5">
        <v>16</v>
      </c>
      <c r="K74" s="5">
        <v>29</v>
      </c>
      <c r="L74" s="5">
        <v>0</v>
      </c>
      <c r="M74" s="5">
        <v>15</v>
      </c>
      <c r="N74" s="5">
        <v>23</v>
      </c>
      <c r="O74" s="5">
        <v>38</v>
      </c>
      <c r="P74" s="5">
        <v>7</v>
      </c>
    </row>
  </sheetData>
  <sheetProtection/>
  <mergeCells count="20">
    <mergeCell ref="C23:C24"/>
    <mergeCell ref="C25:C26"/>
    <mergeCell ref="C27:C28"/>
    <mergeCell ref="C29:C30"/>
    <mergeCell ref="C31:C32"/>
    <mergeCell ref="C33:C34"/>
    <mergeCell ref="C11:C12"/>
    <mergeCell ref="C13:C14"/>
    <mergeCell ref="C15:C16"/>
    <mergeCell ref="C17:C18"/>
    <mergeCell ref="C19:C20"/>
    <mergeCell ref="C21:C22"/>
    <mergeCell ref="A2:O2"/>
    <mergeCell ref="N3:P3"/>
    <mergeCell ref="A4:A5"/>
    <mergeCell ref="B4:B5"/>
    <mergeCell ref="C4:C5"/>
    <mergeCell ref="D4:F4"/>
    <mergeCell ref="H4:J4"/>
    <mergeCell ref="L4:P4"/>
  </mergeCells>
  <printOptions/>
  <pageMargins left="0.7086614173228347" right="0.7086614173228347" top="0.7480314960629921" bottom="0.7480314960629921" header="0.31496062992125984" footer="0.31496062992125984"/>
  <pageSetup fitToHeight="3" fitToWidth="1" horizontalDpi="200" verticalDpi="2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showGridLines="0" view="pageBreakPreview" zoomScaleSheetLayoutView="100" zoomScalePageLayoutView="0" workbookViewId="0" topLeftCell="B1">
      <selection activeCell="A1" sqref="A1:J45"/>
    </sheetView>
  </sheetViews>
  <sheetFormatPr defaultColWidth="9.140625" defaultRowHeight="15"/>
  <cols>
    <col min="1" max="1" width="2.7109375" style="1" hidden="1" customWidth="1"/>
    <col min="2" max="2" width="36.8515625" style="1" customWidth="1"/>
    <col min="3" max="3" width="6.8515625" style="1" customWidth="1"/>
    <col min="4" max="16384" width="9.140625" style="1" customWidth="1"/>
  </cols>
  <sheetData>
    <row r="1" spans="2:9" ht="10.5">
      <c r="B1" s="72" t="s">
        <v>105</v>
      </c>
      <c r="C1" s="72"/>
      <c r="D1" s="72"/>
      <c r="E1" s="72"/>
      <c r="F1" s="72"/>
      <c r="G1" s="72"/>
      <c r="H1" s="72"/>
      <c r="I1" s="72"/>
    </row>
    <row r="2" spans="2:9" ht="10.5">
      <c r="B2" s="1" t="s">
        <v>110</v>
      </c>
      <c r="G2" s="80" t="s">
        <v>159</v>
      </c>
      <c r="H2" s="80"/>
      <c r="I2" s="80"/>
    </row>
    <row r="3" spans="2:9" ht="10.5">
      <c r="B3" s="53" t="s">
        <v>97</v>
      </c>
      <c r="C3" s="53" t="s">
        <v>3</v>
      </c>
      <c r="D3" s="53" t="s">
        <v>0</v>
      </c>
      <c r="E3" s="53"/>
      <c r="F3" s="53"/>
      <c r="G3" s="53" t="s">
        <v>1</v>
      </c>
      <c r="H3" s="53"/>
      <c r="I3" s="53"/>
    </row>
    <row r="4" spans="2:9" ht="21">
      <c r="B4" s="53"/>
      <c r="C4" s="53"/>
      <c r="D4" s="2" t="s">
        <v>18</v>
      </c>
      <c r="E4" s="2" t="s">
        <v>19</v>
      </c>
      <c r="F4" s="2" t="s">
        <v>20</v>
      </c>
      <c r="G4" s="2" t="s">
        <v>18</v>
      </c>
      <c r="H4" s="2" t="s">
        <v>19</v>
      </c>
      <c r="I4" s="2" t="s">
        <v>20</v>
      </c>
    </row>
    <row r="5" spans="2:9" ht="10.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</row>
    <row r="6" spans="2:9" ht="10.5">
      <c r="B6" s="26" t="s">
        <v>98</v>
      </c>
      <c r="C6" s="2">
        <v>1</v>
      </c>
      <c r="D6" s="25">
        <v>147</v>
      </c>
      <c r="E6" s="25">
        <v>90</v>
      </c>
      <c r="F6" s="25">
        <v>16</v>
      </c>
      <c r="G6" s="25">
        <v>158</v>
      </c>
      <c r="H6" s="25">
        <v>95</v>
      </c>
      <c r="I6" s="25">
        <v>8</v>
      </c>
    </row>
    <row r="7" spans="2:9" ht="10.5">
      <c r="B7" s="26" t="s">
        <v>99</v>
      </c>
      <c r="C7" s="2">
        <v>2</v>
      </c>
      <c r="D7" s="25">
        <v>28</v>
      </c>
      <c r="E7" s="25">
        <v>47</v>
      </c>
      <c r="F7" s="25">
        <v>7</v>
      </c>
      <c r="G7" s="25">
        <v>35</v>
      </c>
      <c r="H7" s="25">
        <v>72</v>
      </c>
      <c r="I7" s="25">
        <v>16</v>
      </c>
    </row>
    <row r="8" spans="2:9" ht="10.5">
      <c r="B8" s="26" t="s">
        <v>360</v>
      </c>
      <c r="C8" s="2">
        <v>3</v>
      </c>
      <c r="D8" s="25">
        <v>79</v>
      </c>
      <c r="E8" s="25">
        <v>269</v>
      </c>
      <c r="F8" s="25">
        <v>251</v>
      </c>
      <c r="G8" s="25">
        <v>68</v>
      </c>
      <c r="H8" s="25">
        <v>438</v>
      </c>
      <c r="I8" s="25">
        <v>600</v>
      </c>
    </row>
    <row r="9" spans="2:9" ht="10.5">
      <c r="B9" s="26" t="s">
        <v>361</v>
      </c>
      <c r="C9" s="2">
        <v>4</v>
      </c>
      <c r="D9" s="25">
        <v>0</v>
      </c>
      <c r="E9" s="25">
        <v>1</v>
      </c>
      <c r="F9" s="25">
        <v>1</v>
      </c>
      <c r="G9" s="25">
        <v>1</v>
      </c>
      <c r="H9" s="25">
        <v>1</v>
      </c>
      <c r="I9" s="25">
        <v>0</v>
      </c>
    </row>
    <row r="10" spans="2:9" ht="10.5">
      <c r="B10" s="26" t="s">
        <v>101</v>
      </c>
      <c r="C10" s="2">
        <v>5</v>
      </c>
      <c r="D10" s="25">
        <v>2</v>
      </c>
      <c r="E10" s="25">
        <v>25</v>
      </c>
      <c r="F10" s="25">
        <v>25</v>
      </c>
      <c r="G10" s="25">
        <v>0</v>
      </c>
      <c r="H10" s="25">
        <v>40</v>
      </c>
      <c r="I10" s="25">
        <v>52</v>
      </c>
    </row>
    <row r="11" spans="2:9" ht="31.5">
      <c r="B11" s="26" t="s">
        <v>102</v>
      </c>
      <c r="C11" s="2">
        <v>6</v>
      </c>
      <c r="D11" s="25">
        <v>0</v>
      </c>
      <c r="E11" s="25">
        <v>2</v>
      </c>
      <c r="F11" s="25">
        <v>3</v>
      </c>
      <c r="G11" s="25">
        <v>0</v>
      </c>
      <c r="H11" s="25">
        <v>10</v>
      </c>
      <c r="I11" s="25">
        <v>3</v>
      </c>
    </row>
    <row r="12" spans="2:9" ht="31.5">
      <c r="B12" s="26" t="s">
        <v>103</v>
      </c>
      <c r="C12" s="2">
        <v>7</v>
      </c>
      <c r="D12" s="25">
        <v>0</v>
      </c>
      <c r="E12" s="25">
        <v>0</v>
      </c>
      <c r="F12" s="25">
        <v>1</v>
      </c>
      <c r="G12" s="25">
        <v>0</v>
      </c>
      <c r="H12" s="25">
        <v>0</v>
      </c>
      <c r="I12" s="25">
        <v>0</v>
      </c>
    </row>
    <row r="13" spans="2:9" ht="10.5">
      <c r="B13" s="26" t="s">
        <v>104</v>
      </c>
      <c r="C13" s="2">
        <v>8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</row>
    <row r="15" spans="2:9" ht="10.5">
      <c r="B15" s="83" t="s">
        <v>111</v>
      </c>
      <c r="C15" s="83"/>
      <c r="D15" s="83"/>
      <c r="E15" s="84"/>
      <c r="F15" s="84"/>
      <c r="G15" s="84"/>
      <c r="H15" s="25">
        <v>924</v>
      </c>
      <c r="I15" s="44" t="s">
        <v>125</v>
      </c>
    </row>
    <row r="16" spans="2:9" ht="10.5">
      <c r="B16" s="83" t="s">
        <v>112</v>
      </c>
      <c r="C16" s="83"/>
      <c r="D16" s="83"/>
      <c r="E16" s="84"/>
      <c r="F16" s="84"/>
      <c r="G16" s="84"/>
      <c r="H16" s="25">
        <v>1279</v>
      </c>
      <c r="I16" s="44" t="s">
        <v>125</v>
      </c>
    </row>
    <row r="17" spans="2:9" ht="21" customHeight="1">
      <c r="B17" s="83" t="s">
        <v>362</v>
      </c>
      <c r="C17" s="83"/>
      <c r="D17" s="83"/>
      <c r="E17" s="84"/>
      <c r="F17" s="84"/>
      <c r="G17" s="84"/>
      <c r="H17" s="25">
        <v>6</v>
      </c>
      <c r="I17" s="44" t="s">
        <v>125</v>
      </c>
    </row>
    <row r="18" spans="2:9" ht="21" customHeight="1">
      <c r="B18" s="83" t="s">
        <v>392</v>
      </c>
      <c r="C18" s="83"/>
      <c r="D18" s="83"/>
      <c r="E18" s="84"/>
      <c r="F18" s="84"/>
      <c r="G18" s="84"/>
      <c r="H18" s="25">
        <v>219</v>
      </c>
      <c r="I18" s="44" t="s">
        <v>125</v>
      </c>
    </row>
    <row r="19" spans="2:9" ht="10.5">
      <c r="B19" s="90" t="s">
        <v>363</v>
      </c>
      <c r="C19" s="91"/>
      <c r="D19" s="91"/>
      <c r="E19" s="91"/>
      <c r="F19" s="91"/>
      <c r="G19" s="92"/>
      <c r="H19" s="25">
        <v>1</v>
      </c>
      <c r="I19" s="44" t="s">
        <v>125</v>
      </c>
    </row>
    <row r="20" spans="2:9" ht="10.5">
      <c r="B20" s="90" t="s">
        <v>364</v>
      </c>
      <c r="C20" s="91"/>
      <c r="D20" s="91"/>
      <c r="E20" s="91"/>
      <c r="F20" s="91"/>
      <c r="G20" s="92"/>
      <c r="H20" s="25">
        <v>16</v>
      </c>
      <c r="I20" s="44" t="s">
        <v>125</v>
      </c>
    </row>
    <row r="21" spans="2:9" ht="23.25" customHeight="1">
      <c r="B21" s="90" t="s">
        <v>365</v>
      </c>
      <c r="C21" s="91"/>
      <c r="D21" s="91"/>
      <c r="E21" s="91"/>
      <c r="F21" s="91"/>
      <c r="G21" s="92"/>
      <c r="H21" s="25">
        <v>0</v>
      </c>
      <c r="I21" s="44" t="s">
        <v>125</v>
      </c>
    </row>
    <row r="22" spans="2:9" ht="34.5" customHeight="1">
      <c r="B22" s="90" t="s">
        <v>366</v>
      </c>
      <c r="C22" s="91"/>
      <c r="D22" s="91"/>
      <c r="E22" s="91"/>
      <c r="F22" s="91"/>
      <c r="G22" s="92"/>
      <c r="H22" s="25">
        <v>0</v>
      </c>
      <c r="I22" s="44" t="s">
        <v>125</v>
      </c>
    </row>
    <row r="23" spans="2:9" ht="35.25" customHeight="1">
      <c r="B23" s="90" t="s">
        <v>367</v>
      </c>
      <c r="C23" s="91"/>
      <c r="D23" s="91"/>
      <c r="E23" s="91"/>
      <c r="F23" s="91"/>
      <c r="G23" s="92"/>
      <c r="H23" s="25">
        <v>1</v>
      </c>
      <c r="I23" s="44" t="s">
        <v>125</v>
      </c>
    </row>
    <row r="24" spans="2:9" ht="60.75" customHeight="1">
      <c r="B24" s="90" t="s">
        <v>368</v>
      </c>
      <c r="C24" s="91"/>
      <c r="D24" s="91"/>
      <c r="E24" s="91"/>
      <c r="F24" s="91"/>
      <c r="G24" s="92"/>
      <c r="H24" s="25">
        <v>0</v>
      </c>
      <c r="I24" s="44" t="s">
        <v>125</v>
      </c>
    </row>
    <row r="25" spans="2:9" ht="55.5" customHeight="1">
      <c r="B25" s="90" t="s">
        <v>369</v>
      </c>
      <c r="C25" s="91"/>
      <c r="D25" s="91"/>
      <c r="E25" s="91"/>
      <c r="F25" s="91"/>
      <c r="G25" s="92"/>
      <c r="H25" s="25">
        <v>104</v>
      </c>
      <c r="I25" s="44" t="s">
        <v>125</v>
      </c>
    </row>
    <row r="26" spans="2:9" ht="10.5">
      <c r="B26" s="90" t="s">
        <v>370</v>
      </c>
      <c r="C26" s="91"/>
      <c r="D26" s="91"/>
      <c r="E26" s="91"/>
      <c r="F26" s="91"/>
      <c r="G26" s="92"/>
      <c r="H26" s="25">
        <v>90</v>
      </c>
      <c r="I26" s="44" t="s">
        <v>125</v>
      </c>
    </row>
    <row r="27" spans="2:9" ht="21" customHeight="1">
      <c r="B27" s="83" t="s">
        <v>371</v>
      </c>
      <c r="C27" s="93"/>
      <c r="D27" s="93"/>
      <c r="E27" s="93"/>
      <c r="F27" s="93"/>
      <c r="G27" s="93"/>
      <c r="H27" s="25">
        <v>0</v>
      </c>
      <c r="I27" s="44" t="s">
        <v>125</v>
      </c>
    </row>
    <row r="28" spans="2:9" ht="21" customHeight="1">
      <c r="B28" s="83" t="s">
        <v>372</v>
      </c>
      <c r="C28" s="83"/>
      <c r="D28" s="83"/>
      <c r="E28" s="84"/>
      <c r="F28" s="84"/>
      <c r="G28" s="84"/>
      <c r="H28" s="25">
        <v>1</v>
      </c>
      <c r="I28" s="44"/>
    </row>
    <row r="29" spans="2:9" ht="10.5">
      <c r="B29" s="90" t="s">
        <v>373</v>
      </c>
      <c r="C29" s="91"/>
      <c r="D29" s="91"/>
      <c r="E29" s="91"/>
      <c r="F29" s="91"/>
      <c r="G29" s="92"/>
      <c r="H29" s="25">
        <v>0</v>
      </c>
      <c r="I29" s="44"/>
    </row>
    <row r="30" spans="2:9" ht="10.5">
      <c r="B30" s="83" t="s">
        <v>113</v>
      </c>
      <c r="C30" s="83"/>
      <c r="D30" s="83"/>
      <c r="E30" s="84"/>
      <c r="F30" s="84"/>
      <c r="G30" s="84"/>
      <c r="H30" s="25">
        <v>1</v>
      </c>
      <c r="I30" s="44"/>
    </row>
    <row r="31" spans="2:9" ht="10.5">
      <c r="B31" s="83" t="s">
        <v>114</v>
      </c>
      <c r="C31" s="83"/>
      <c r="D31" s="83"/>
      <c r="E31" s="84"/>
      <c r="F31" s="84"/>
      <c r="G31" s="84"/>
      <c r="H31" s="25">
        <v>0</v>
      </c>
      <c r="I31" s="44" t="s">
        <v>125</v>
      </c>
    </row>
    <row r="32" spans="2:9" ht="21" customHeight="1">
      <c r="B32" s="83" t="s">
        <v>115</v>
      </c>
      <c r="C32" s="83"/>
      <c r="D32" s="83"/>
      <c r="E32" s="84"/>
      <c r="F32" s="84"/>
      <c r="G32" s="84"/>
      <c r="H32" s="25">
        <v>0</v>
      </c>
      <c r="I32" s="44"/>
    </row>
    <row r="33" spans="2:9" ht="10.5">
      <c r="B33" s="83" t="s">
        <v>116</v>
      </c>
      <c r="C33" s="83"/>
      <c r="D33" s="83"/>
      <c r="E33" s="84"/>
      <c r="F33" s="84"/>
      <c r="G33" s="84"/>
      <c r="H33" s="25">
        <v>0</v>
      </c>
      <c r="I33" s="44"/>
    </row>
    <row r="34" spans="2:9" ht="21" customHeight="1">
      <c r="B34" s="83" t="s">
        <v>375</v>
      </c>
      <c r="C34" s="83"/>
      <c r="D34" s="83"/>
      <c r="E34" s="84"/>
      <c r="F34" s="84"/>
      <c r="G34" s="84"/>
      <c r="H34" s="25">
        <v>0</v>
      </c>
      <c r="I34" s="44" t="s">
        <v>125</v>
      </c>
    </row>
    <row r="35" spans="2:9" ht="10.5">
      <c r="B35" s="83" t="s">
        <v>374</v>
      </c>
      <c r="C35" s="83"/>
      <c r="D35" s="83"/>
      <c r="E35" s="84"/>
      <c r="F35" s="84"/>
      <c r="G35" s="84"/>
      <c r="H35" s="25">
        <v>1200</v>
      </c>
      <c r="I35" s="44" t="s">
        <v>125</v>
      </c>
    </row>
    <row r="37" spans="2:10" ht="23.25" customHeight="1">
      <c r="B37" s="85" t="s">
        <v>393</v>
      </c>
      <c r="C37" s="85"/>
      <c r="D37" s="85"/>
      <c r="E37" s="85"/>
      <c r="F37" s="85"/>
      <c r="G37" s="85"/>
      <c r="H37" s="85"/>
      <c r="I37" s="85"/>
      <c r="J37" s="85"/>
    </row>
    <row r="39" spans="2:10" ht="31.5">
      <c r="B39" s="43" t="s">
        <v>385</v>
      </c>
      <c r="C39" s="82" t="s">
        <v>131</v>
      </c>
      <c r="D39" s="82"/>
      <c r="E39" s="42"/>
      <c r="F39" s="82" t="s">
        <v>132</v>
      </c>
      <c r="G39" s="82"/>
      <c r="H39" s="82"/>
      <c r="I39" s="17"/>
      <c r="J39" s="31"/>
    </row>
    <row r="40" spans="2:10" ht="15">
      <c r="B40" s="43"/>
      <c r="C40" s="88" t="s">
        <v>126</v>
      </c>
      <c r="D40" s="88"/>
      <c r="E40" s="42"/>
      <c r="F40" s="89" t="s">
        <v>127</v>
      </c>
      <c r="G40" s="89"/>
      <c r="H40" s="89"/>
      <c r="I40" s="17"/>
      <c r="J40" s="6" t="s">
        <v>130</v>
      </c>
    </row>
    <row r="41" spans="2:9" ht="12.75">
      <c r="B41" s="43"/>
      <c r="C41" s="16"/>
      <c r="D41" s="42"/>
      <c r="E41" s="42"/>
      <c r="F41" s="28"/>
      <c r="G41" s="28"/>
      <c r="H41" s="42"/>
      <c r="I41" s="42"/>
    </row>
    <row r="42" spans="2:10" ht="12.75">
      <c r="B42" s="43"/>
      <c r="E42" s="42"/>
      <c r="H42" s="42"/>
      <c r="J42" s="7" t="s">
        <v>376</v>
      </c>
    </row>
    <row r="43" spans="2:8" ht="19.5" customHeight="1">
      <c r="B43" s="43"/>
      <c r="E43" s="42"/>
      <c r="F43" s="81" t="s">
        <v>377</v>
      </c>
      <c r="G43" s="81"/>
      <c r="H43" s="42"/>
    </row>
    <row r="44" spans="3:10" ht="10.5">
      <c r="C44" s="82"/>
      <c r="D44" s="82"/>
      <c r="F44" s="82"/>
      <c r="G44" s="82"/>
      <c r="I44" s="82" t="s">
        <v>133</v>
      </c>
      <c r="J44" s="82"/>
    </row>
    <row r="45" spans="3:10" ht="22.5" customHeight="1">
      <c r="C45" s="86" t="s">
        <v>128</v>
      </c>
      <c r="D45" s="86"/>
      <c r="I45" s="87" t="s">
        <v>129</v>
      </c>
      <c r="J45" s="87"/>
    </row>
  </sheetData>
  <sheetProtection/>
  <mergeCells count="38">
    <mergeCell ref="G2:I2"/>
    <mergeCell ref="B17:G17"/>
    <mergeCell ref="B18:G18"/>
    <mergeCell ref="B24:G24"/>
    <mergeCell ref="B25:G25"/>
    <mergeCell ref="B23:G23"/>
    <mergeCell ref="B19:G19"/>
    <mergeCell ref="B20:G20"/>
    <mergeCell ref="B21:G21"/>
    <mergeCell ref="B22:G22"/>
    <mergeCell ref="B32:G32"/>
    <mergeCell ref="B33:G33"/>
    <mergeCell ref="B16:G16"/>
    <mergeCell ref="B30:G30"/>
    <mergeCell ref="B26:G26"/>
    <mergeCell ref="B27:G27"/>
    <mergeCell ref="B28:G28"/>
    <mergeCell ref="B29:G29"/>
    <mergeCell ref="F39:H39"/>
    <mergeCell ref="F40:H40"/>
    <mergeCell ref="B1:I1"/>
    <mergeCell ref="B3:B4"/>
    <mergeCell ref="C3:C4"/>
    <mergeCell ref="D3:F3"/>
    <mergeCell ref="G3:I3"/>
    <mergeCell ref="B34:G34"/>
    <mergeCell ref="B15:G15"/>
    <mergeCell ref="B31:G31"/>
    <mergeCell ref="F43:G43"/>
    <mergeCell ref="F44:G44"/>
    <mergeCell ref="B35:G35"/>
    <mergeCell ref="B37:J37"/>
    <mergeCell ref="C45:D45"/>
    <mergeCell ref="I44:J44"/>
    <mergeCell ref="I45:J45"/>
    <mergeCell ref="C39:D39"/>
    <mergeCell ref="C40:D40"/>
    <mergeCell ref="C44:D44"/>
  </mergeCells>
  <printOptions/>
  <pageMargins left="0.7" right="0.7" top="0.75" bottom="0.75" header="0.3" footer="0.3"/>
  <pageSetup fitToHeight="1" fitToWidth="1" horizontalDpi="600" verticalDpi="600" orientation="portrait" paperSize="9" scale="81" r:id="rId1"/>
  <rowBreaks count="2" manualBreakCount="2">
    <brk id="13" max="11" man="1"/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avp</dc:creator>
  <cp:keywords/>
  <dc:description/>
  <cp:lastModifiedBy>uzer</cp:lastModifiedBy>
  <dcterms:created xsi:type="dcterms:W3CDTF">2013-07-12T09:46:34Z</dcterms:created>
  <dcterms:modified xsi:type="dcterms:W3CDTF">2018-12-24T12:12:19Z</dcterms:modified>
  <cp:category/>
  <cp:version/>
  <cp:contentType/>
  <cp:contentStatus/>
</cp:coreProperties>
</file>